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105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99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10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102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107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103.xml" ContentType="application/vnd.openxmlformats-officedocument.spreadsheetml.externalLink+xml"/>
  <Default Extension="rels" ContentType="application/vnd.openxmlformats-package.relationships+xml"/>
  <Override PartName="/xl/externalLinks/externalLink2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110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6060" windowWidth="14340" windowHeight="6090"/>
  </bookViews>
  <sheets>
    <sheet name="Структура и объем затрат 2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</externalReferences>
  <definedNames>
    <definedName name="\a">#REF!</definedName>
    <definedName name="\m">#REF!</definedName>
    <definedName name="\n">#REF!</definedName>
    <definedName name="\o">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_a02">#REF!</definedName>
    <definedName name="____Bud3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>#REF!</definedName>
    <definedName name="____HLN101">#REF!</definedName>
    <definedName name="____MK244">'[2]MK 244'!#REF!</definedName>
    <definedName name="____Num2">#REF!</definedName>
    <definedName name="____Ob1">#REF!</definedName>
    <definedName name="____pg2">[3]COMPS!#REF!</definedName>
    <definedName name="___a02">#REF!</definedName>
    <definedName name="___Bud3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>#REF!</definedName>
    <definedName name="___HLN101">#REF!</definedName>
    <definedName name="___MK244">'[2]MK 244'!#REF!</definedName>
    <definedName name="___Num2">#REF!</definedName>
    <definedName name="___Ob1">#REF!</definedName>
    <definedName name="___pg2">[3]COMPS!#REF!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23Graph_AGRAPH1" hidden="1">'[4]на 1 тут'!#REF!</definedName>
    <definedName name="__123Graph_AGRAPH2" hidden="1">'[4]на 1 тут'!#REF!</definedName>
    <definedName name="__123Graph_BGRAPH1" hidden="1">'[4]на 1 тут'!#REF!</definedName>
    <definedName name="__123Graph_BGRAPH2" hidden="1">'[4]на 1 тут'!#REF!</definedName>
    <definedName name="__123Graph_CGRAPH1" hidden="1">'[4]на 1 тут'!#REF!</definedName>
    <definedName name="__123Graph_CGRAPH2" hidden="1">'[4]на 1 тут'!#REF!</definedName>
    <definedName name="__123Graph_LBL_AGRAPH1" hidden="1">'[4]на 1 тут'!#REF!</definedName>
    <definedName name="__123Graph_XGRAPH1" hidden="1">'[4]на 1 тут'!#REF!</definedName>
    <definedName name="__123Graph_XGRAPH2" hidden="1">'[4]на 1 тут'!#REF!</definedName>
    <definedName name="__a02">#REF!</definedName>
    <definedName name="__Bud3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>#REF!</definedName>
    <definedName name="__HLN101">#REF!</definedName>
    <definedName name="__MK244">'[2]MK 244'!#REF!</definedName>
    <definedName name="__Num2">#REF!</definedName>
    <definedName name="__Ob1">#REF!</definedName>
    <definedName name="__pg2">[3]COMPS!#REF!</definedName>
    <definedName name="_a02">#REF!</definedName>
    <definedName name="_Bud3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>#REF!</definedName>
    <definedName name="_HLN10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8">[0]!_M8</definedName>
    <definedName name="_M9">[0]!_M9</definedName>
    <definedName name="_MK244">'[2]MK 244'!#REF!</definedName>
    <definedName name="_Num2">#REF!</definedName>
    <definedName name="_Ob1">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xlnm._FilterDatabase" localSheetId="0" hidden="1">'Структура и объем затрат 2016'!$A$13:$F$78</definedName>
    <definedName name="÷ĺňâĺđňűé">#REF!</definedName>
    <definedName name="A">'[5]Database (RUR)Mar YTD'!#REF!</definedName>
    <definedName name="a0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>#REF!</definedName>
    <definedName name="àî">[0]!àî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>#REF!</definedName>
    <definedName name="ALL_SET">#REF!</definedName>
    <definedName name="alumina_mt">#REF!</definedName>
    <definedName name="alumina_price">#REF!</definedName>
    <definedName name="âňîđîé">#REF!</definedName>
    <definedName name="AOE">#REF!</definedName>
    <definedName name="APR">#REF!</definedName>
    <definedName name="AS2DocOpenMode" hidden="1">"AS2DocumentBrowse"</definedName>
    <definedName name="AUG">#REF!</definedName>
    <definedName name="b">[10]Параметры!$F$37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490_02">'[11]УФ-61'!#REF!</definedName>
    <definedName name="b5_">#REF!</definedName>
    <definedName name="Balance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hidden="1">'[14]Share Price 2002'!#REF!</definedName>
    <definedName name="BLPH2" hidden="1">'[14]Share Price 2002'!#REF!</definedName>
    <definedName name="BOTMHR01">#REF!</definedName>
    <definedName name="BREWMHR01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>[15]LDE!#REF!</definedName>
    <definedName name="CASKMHR01">#REF!</definedName>
    <definedName name="CASKMHRLE">#REF!</definedName>
    <definedName name="CASKVOL01">#REF!</definedName>
    <definedName name="CASKVOLLE">#REF!</definedName>
    <definedName name="CATV">#REF!</definedName>
    <definedName name="CB">[15]LDE!#REF!</definedName>
    <definedName name="cd">[0]!cd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>#REF!</definedName>
    <definedName name="CHOK">'[16]расчет НВВ РСК по RAB'!$A$8:$A$12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>[17]Sheet1!#REF!</definedName>
    <definedName name="Cname2">[17]Sheet1!#REF!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de1">'[5]Database (RUR)Mar YTD'!#REF!</definedName>
    <definedName name="CODE3">#REF!</definedName>
    <definedName name="CoGS">#REF!</definedName>
    <definedName name="com">[0]!com</definedName>
    <definedName name="Company">[18]Controls!$C$6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>#REF!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PY_DIAP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>#REF!</definedName>
    <definedName name="cpaex_excl">#REF!</definedName>
    <definedName name="ct">[0]!ct</definedName>
    <definedName name="Cu">[9]январь!$D$33</definedName>
    <definedName name="CurrentSO">#REF!</definedName>
    <definedName name="CurrentYear">#REF!</definedName>
    <definedName name="Cut">#REF!</definedName>
    <definedName name="d">{0.1;0;0.382758620689655;0;0;0;0.258620689655172;0;0.258620689655172}</definedName>
    <definedName name="ď">[0]!ď</definedName>
    <definedName name="d_r">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>#REF!</definedName>
    <definedName name="DateHeader">[18]Controls!$E$27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>[15]LDE!#REF!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C">#REF!</definedName>
    <definedName name="DEM_опл_ден">'[23]Фин план'!#REF!</definedName>
    <definedName name="DEM_опл_мет">'[23]Фин план'!#REF!</definedName>
    <definedName name="DEM_опл_откл">'[23]Фин план'!#REF!</definedName>
    <definedName name="DEM_опл_проч">'[23]Фин план'!#REF!</definedName>
    <definedName name="DEM_оплата">'[23]Фин план'!#REF!</definedName>
    <definedName name="DEM_потр">'[23]Фин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>#REF!</definedName>
    <definedName name="dip">[24]FST5!$G$149:$G$165,P1_dip,P2_dip,P3_dip,P4_dip</definedName>
    <definedName name="DISCNTS">[25]CONT.!#REF!</definedName>
    <definedName name="DiscountYears">#REF!</definedName>
    <definedName name="Dist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ďĺđâűé">#REF!</definedName>
    <definedName name="DOC">#REF!</definedName>
    <definedName name="Dollar95">[17]Sheet1!#REF!</definedName>
    <definedName name="Dominioni">[8]DailySch!#REF!</definedName>
    <definedName name="Down_range">#REF!</definedName>
    <definedName name="DPS">#REF!</definedName>
    <definedName name="dsragh">[0]!dsragh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>#REF!</definedName>
    <definedName name="EBITDAAdjustment">#REF!</definedName>
    <definedName name="ECI">[8]DailySch!#REF!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>[8]DailySch!#REF!</definedName>
    <definedName name="eso">[24]FST5!$G$149:$G$165,[0]!P1_eso</definedName>
    <definedName name="ESO_ET">#REF!</definedName>
    <definedName name="ESO_PROT">#REF!,#REF!,#REF!,P1_ESO_PROT</definedName>
    <definedName name="ESOcom">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[17]Sheet1!$D$60</definedName>
    <definedName name="EUROконец">[28]credit!$J$44</definedName>
    <definedName name="EUROначало">#REF!</definedName>
    <definedName name="EURPlant">#REF!</definedName>
    <definedName name="EURPlantNo">#REF!</definedName>
    <definedName name="ew">[0]!ew</definedName>
    <definedName name="Excel_BuiltIn_Print_Area_4" localSheetId="0">#REF!</definedName>
    <definedName name="Excel_BuiltIn_Print_Area_4">#REF!</definedName>
    <definedName name="ExitYear">#REF!</definedName>
    <definedName name="export_year">#REF!</definedName>
    <definedName name="f">[10]Параметры!#REF!</definedName>
    <definedName name="F_ST_ET">#REF!</definedName>
    <definedName name="F10_FST_OPT">#REF!</definedName>
    <definedName name="F10_FST_OPT_1">#REF!</definedName>
    <definedName name="F10_FST_OPT_2">#REF!</definedName>
    <definedName name="F10_FST_OPT_3">#REF!</definedName>
    <definedName name="F10_FST_ROZN">#REF!</definedName>
    <definedName name="F10_FST_ROZN_1">#REF!</definedName>
    <definedName name="F10_FST_ROZN_2">#REF!</definedName>
    <definedName name="F10_MAX_OPT">#REF!</definedName>
    <definedName name="F10_MAX_OPT_1">#REF!</definedName>
    <definedName name="F10_MAX_OPT_2">#REF!</definedName>
    <definedName name="F10_MAX_OPT_3">#REF!</definedName>
    <definedName name="F10_MAX_ROZN">#REF!</definedName>
    <definedName name="F10_MAX_ROZN_1">#REF!</definedName>
    <definedName name="F10_MAX_ROZN_2">#REF!</definedName>
    <definedName name="F10_MIN_OPT">#REF!</definedName>
    <definedName name="F10_MIN_OPT_1">#REF!</definedName>
    <definedName name="F10_MIN_OPT_2">#REF!</definedName>
    <definedName name="F10_MIN_OPT_3">#REF!</definedName>
    <definedName name="F10_MIN_ROZN">#REF!</definedName>
    <definedName name="F10_MIN_ROZN_1">#REF!</definedName>
    <definedName name="F10_MIN_ROZN_2">#REF!</definedName>
    <definedName name="F10_SCOPE">#REF!</definedName>
    <definedName name="F9_OPT">#REF!</definedName>
    <definedName name="F9_OPT_1">#REF!</definedName>
    <definedName name="F9_OPT_2">#REF!</definedName>
    <definedName name="F9_OPT_3">#REF!</definedName>
    <definedName name="F9_ROZN">#REF!</definedName>
    <definedName name="F9_ROZN_1">#REF!</definedName>
    <definedName name="F9_ROZN_2">#REF!</definedName>
    <definedName name="F9_SC_1">[20]Топливо2009!#REF!</definedName>
    <definedName name="F9_SC_2">[20]Топливо2009!#REF!</definedName>
    <definedName name="F9_SC_3">[20]Топливо2009!#REF!</definedName>
    <definedName name="F9_SC_4">[20]Топливо2009!#REF!</definedName>
    <definedName name="F9_SC_5">[20]Топливо2009!#REF!</definedName>
    <definedName name="F9_SC_6">[20]Топливо2009!#REF!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>#REF!</definedName>
    <definedName name="fees">#REF!</definedName>
    <definedName name="FeMn">[9]январь!$D$25</definedName>
    <definedName name="FeMn_тонн">[9]январь!$B$25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>#REF!</definedName>
    <definedName name="FeSi65">[9]январь!$D$40</definedName>
    <definedName name="FeSi65_т">[9]январь!$B$40</definedName>
    <definedName name="FeSi65_цена">#REF!</definedName>
    <definedName name="FeSiCr">[9]январь!$D$39</definedName>
    <definedName name="FeSiCr_тонн">[9]январь!$B$39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>#REF!</definedName>
    <definedName name="FootnoteRange">#REF!</definedName>
    <definedName name="Forex">#REF!</definedName>
    <definedName name="ForIns">[29]Регионы!#REF!</definedName>
    <definedName name="form">#REF!</definedName>
    <definedName name="FUEL">#REF!</definedName>
    <definedName name="FUEL_ET">#REF!</definedName>
    <definedName name="FUELLIST">#REF!</definedName>
    <definedName name="Fungicide">[2]Fungicide!#REF!</definedName>
    <definedName name="fx_rate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>#REF!</definedName>
    <definedName name="GES_DATA">#REF!</definedName>
    <definedName name="GES_LIST">#REF!</definedName>
    <definedName name="GES3_DATA">#REF!</definedName>
    <definedName name="gf">'[6]Продажи реальные и прогноз 20 л'!$E$47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>#REF!</definedName>
    <definedName name="GRES_DATA">#REF!</definedName>
    <definedName name="GRES_LIST">#REF!</definedName>
    <definedName name="Group_PL">'[32]DT 1999 (abst. from model)'!#REF!</definedName>
    <definedName name="gtnn">[0]!gtnn</definedName>
    <definedName name="gtty">#REF!,#REF!,#REF!,P1_ESO_PROT</definedName>
    <definedName name="h">[0]!h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[21]SCO3!$B$80:$C$120</definedName>
    <definedName name="History">[21]SCO3!$B$80</definedName>
    <definedName name="HLN1LE">#REF!</definedName>
    <definedName name="hola">{0.1;0;0.382758620689655;0;0;0;0.258620689655172;0;0.258620689655172}</definedName>
    <definedName name="IBC">#REF!</definedName>
    <definedName name="II">[0]!II</definedName>
    <definedName name="îî">[0]!îî</definedName>
    <definedName name="INCOME">[15]LDE!#REF!</definedName>
    <definedName name="index1">#REF!</definedName>
    <definedName name="INN">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>[37]PPRAnalysis!#REF!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>#REF!</definedName>
    <definedName name="KEGMHR01">#REF!</definedName>
    <definedName name="KEGMHRLE">#REF!</definedName>
    <definedName name="KEGVOL01">#REF!</definedName>
    <definedName name="KEGVOLLE">#REF!</definedName>
    <definedName name="kl">'[13]0_33'!$G$43</definedName>
    <definedName name="KPMG">[17]Sheet1!#REF!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>[8]DailySch!#REF!</definedName>
    <definedName name="LBO">#REF!</definedName>
    <definedName name="LBOIPOExit1">'[18]LBO Model'!#REF!</definedName>
    <definedName name="LBOIPOExit2">'[18]LBO Model'!#REF!</definedName>
    <definedName name="LBOMinCash">#REF!</definedName>
    <definedName name="LBOSaleExit1">'[18]LBO Model'!#REF!</definedName>
    <definedName name="LBOSaleExit2">'[18]LBO Model'!#REF!</definedName>
    <definedName name="LINE">#REF!</definedName>
    <definedName name="LINE2">#REF!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R">#REF!</definedName>
    <definedName name="material">#REF!</definedName>
    <definedName name="MAY">#REF!</definedName>
    <definedName name="Minimum_Cash">#REF!</definedName>
    <definedName name="Misc_Adder">[39]Constants!$B$24</definedName>
    <definedName name="MmExcelLinker_6E24F10A_D93B_4197_A91F_1E8C46B84DD5">РТ передача [40]ээ!$I$76:$I$76</definedName>
    <definedName name="Mnth">'[41]Brew rub'!#REF!</definedName>
    <definedName name="MO">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PR">[19]TEHSHEET!$F$31:$F$34</definedName>
    <definedName name="ňđĺňčé">#REF!</definedName>
    <definedName name="net">[24]FST5!$G$100:$G$116,[0]!P1_net</definedName>
    <definedName name="NET_INV">[42]TEHSHEET!#REF!</definedName>
    <definedName name="NET_ORG">[42]TEHSHEET!#REF!</definedName>
    <definedName name="NET_W">[42]TEHSHEET!#REF!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>#REF!</definedName>
    <definedName name="Note_a">#REF!</definedName>
    <definedName name="NOV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>#REF!</definedName>
    <definedName name="obs">#REF!</definedName>
    <definedName name="OCT">#REF!</definedName>
    <definedName name="OKTMO">#REF!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RE">#REF!</definedName>
    <definedName name="ORG">[29]Справочники!#REF!</definedName>
    <definedName name="Org_list">#REF!</definedName>
    <definedName name="OTH_DATA">#REF!</definedName>
    <definedName name="OTH_LIST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>[2]Others!#REF!</definedName>
    <definedName name="output_year">#REF!</definedName>
    <definedName name="overheads">#REF!</definedName>
    <definedName name="p">'[45]Вводные данные систем'!#REF!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>'[18]LBO Model'!#REF!</definedName>
    <definedName name="p_LBO_IPOreturncalcB">'[18]LBO Model'!#REF!</definedName>
    <definedName name="p_LBO_IPOreturncalcC">'[18]LBO Model'!#REF!</definedName>
    <definedName name="p_LBO_IS">#REF!</definedName>
    <definedName name="p_LBO_Operating">#REF!</definedName>
    <definedName name="p_LBO_returncalc">'[18]LBO Model'!#REF!</definedName>
    <definedName name="p_LBO_returncalcb">'[18]LBO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[46]FST5!$G$167:$G$172,[46]FST5!$G$174:$G$175,[46]FST5!$G$177:$G$180,[46]FST5!$G$182,[46]FST5!$G$184:$G$188,[46]FST5!$G$190,[46]FST5!$G$192:$G$194</definedName>
    <definedName name="P1_ESO_PROT" hidden="1">#REF!,#REF!,#REF!,#REF!,#REF!,#REF!,#REF!,#REF!</definedName>
    <definedName name="P1_net" hidden="1">[46]FST5!$G$118:$G$123,[46]FST5!$G$125:$G$126,[46]FST5!$G$128:$G$131,[46]FST5!$G$133,[46]FST5!$G$135:$G$139,[46]FST5!$G$141,[46]FST5!$G$143:$G$145</definedName>
    <definedName name="P1_SBT_PROT" hidden="1">#REF!,#REF!,#REF!,#REF!,#REF!,#REF!,#REF!</definedName>
    <definedName name="P1_SC_CLR" hidden="1">#REF!,#REF!,#REF!,#REF!,#REF!</definedName>
    <definedName name="P1_SC22" hidden="1">#REF!,#REF!,#REF!,#REF!,#REF!,#REF!</definedName>
    <definedName name="P1_SCOPE_16_PRT" hidden="1">'[47]16'!$E$15:$I$16,'[47]16'!$E$18:$I$20,'[47]16'!$E$23:$I$23,'[47]16'!$E$26:$I$26,'[47]16'!$E$29:$I$29,'[47]16'!$E$32:$I$32,'[47]16'!$E$35:$I$35,'[47]16'!$B$34,'[47]16'!$B$37</definedName>
    <definedName name="P1_SCOPE_17_PRT" hidden="1">#REF!,#REF!,#REF!,#REF!,#REF!,#REF!,#REF!,#REF!</definedName>
    <definedName name="P1_SCOPE_4_PRT" hidden="1">'[47]4'!$F$23:$I$23,'[47]4'!$F$25:$I$25,'[47]4'!$F$27:$I$31,'[47]4'!$K$14:$N$20,'[47]4'!$K$23:$N$23,'[47]4'!$K$25:$N$25,'[47]4'!$K$27:$N$31,'[47]4'!$P$14:$S$20,'[47]4'!$P$23:$S$23</definedName>
    <definedName name="P1_SCOPE_5_PRT" hidden="1">'[47]5'!$F$23:$I$23,'[47]5'!$F$25:$I$25,'[47]5'!$F$27:$I$31,'[47]5'!$K$14:$N$21,'[47]5'!$K$23:$N$23,'[47]5'!$K$25:$N$25,'[47]5'!$K$27:$N$31,'[47]5'!$P$14:$S$21,'[47]5'!$P$23:$S$23</definedName>
    <definedName name="P1_SCOPE_CORR" hidden="1">#REF!,#REF!,#REF!,#REF!,#REF!,#REF!,#REF!</definedName>
    <definedName name="P1_SCOPE_DOP" hidden="1">[48]Регионы!#REF!,[48]Регионы!#REF!,[48]Регионы!#REF!,[48]Регионы!#REF!,[48]Регионы!#REF!,[48]Регионы!#REF!</definedName>
    <definedName name="P1_SCOPE_F1_PRT" hidden="1">#REF!,#REF!,#REF!,#REF!</definedName>
    <definedName name="P1_SCOPE_F2_PRT" hidden="1">#REF!,#REF!,#REF!,#REF!</definedName>
    <definedName name="P1_SCOPE_FLOAD" hidden="1">#REF!,#REF!,#REF!,#REF!,#REF!,#REF!</definedName>
    <definedName name="P1_SCOPE_FRML" hidden="1">#REF!,#REF!,#REF!,#REF!,#REF!,#REF!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NotInt" hidden="1">#REF!,#REF!,#REF!,#REF!,#REF!,#REF!</definedName>
    <definedName name="P1_SCOPE_PER_PRT" hidden="1">[47]перекрестка!$H$15:$H$19,[47]перекрестка!$H$21:$H$25,[47]перекрестка!$J$14:$J$25,[47]перекрестка!$K$15:$K$19,[47]перекрестка!$K$21:$K$25</definedName>
    <definedName name="P1_SCOPE_SAVE2" hidden="1">#REF!,#REF!,#REF!,#REF!,#REF!,#REF!,#REF!</definedName>
    <definedName name="P1_SCOPE_SV_LD" hidden="1">#REF!,#REF!,#REF!,#REF!,#REF!,#REF!,#REF!</definedName>
    <definedName name="P1_SCOPE_SV_LD1" hidden="1">[47]свод!$E$70:$M$79,[47]свод!$E$81:$M$81,[47]свод!$E$83:$M$88,[47]свод!$E$90:$M$90,[47]свод!$E$92:$M$96,[47]свод!$E$98:$M$98,[47]свод!$E$101:$M$102</definedName>
    <definedName name="P1_SCOPE_SV_PRT" hidden="1">[47]свод!$E$18:$I$19,[47]свод!$E$23:$H$26,[47]свод!$E$28:$I$29,[47]свод!$E$32:$I$36,[47]свод!$E$38:$I$40,[47]свод!$E$42:$I$53,[47]свод!$E$55:$I$56</definedName>
    <definedName name="P1_SET_PROT" hidden="1">#REF!,#REF!,#REF!,#REF!,#REF!,#REF!,#REF!</definedName>
    <definedName name="P1_SET_PRT" hidden="1">#REF!,#REF!,#REF!,#REF!,#REF!,#REF!,#REF!</definedName>
    <definedName name="P1_T1?axis?ПРД2?2005" hidden="1">#REF!,#REF!,#REF!,#REF!,#REF!,#REF!,#REF!</definedName>
    <definedName name="P1_T1?axis?ПРД2?2006" hidden="1">#REF!,#REF!,#REF!,#REF!,#REF!,#REF!,#REF!</definedName>
    <definedName name="P1_T1?Data" hidden="1">#REF!,#REF!,#REF!,#REF!,#REF!,#REF!,#REF!</definedName>
    <definedName name="P1_T1?Fuel_type" hidden="1">#REF!,#REF!,#REF!,#REF!,#REF!,#REF!,#REF!,#REF!,#REF!,#REF!,#REF!</definedName>
    <definedName name="P1_T1?L1.1.1" hidden="1">#REF!,#REF!,#REF!,#REF!,#REF!,#REF!,#REF!</definedName>
    <definedName name="P1_T1?L1.1.1.1" hidden="1">#REF!,#REF!,#REF!,#REF!,#REF!,#REF!,#REF!</definedName>
    <definedName name="P1_T1?L1.1.2" hidden="1">#REF!,#REF!,#REF!,#REF!,#REF!,#REF!,#REF!</definedName>
    <definedName name="P1_T1?L1.1.2.1" hidden="1">#REF!,#REF!,#REF!,#REF!,#REF!,#REF!,#REF!</definedName>
    <definedName name="P1_T1?L1.1.2.1.1" hidden="1">#REF!,#REF!,#REF!,#REF!,#REF!,#REF!,#REF!</definedName>
    <definedName name="P1_T1?L1.1.2.1.2" hidden="1">#REF!,#REF!,#REF!,#REF!,#REF!,#REF!,#REF!</definedName>
    <definedName name="P1_T1?L1.1.2.1.3" hidden="1">#REF!,#REF!,#REF!,#REF!,#REF!,#REF!,#REF!</definedName>
    <definedName name="P1_T1?L1.1.2.2" hidden="1">#REF!,#REF!,#REF!,#REF!,#REF!,#REF!,#REF!</definedName>
    <definedName name="P1_T1?L1.1.2.3" hidden="1">#REF!,#REF!,#REF!,#REF!,#REF!,#REF!,#REF!</definedName>
    <definedName name="P1_T1?L1.1.2.4" hidden="1">#REF!,#REF!,#REF!,#REF!,#REF!,#REF!,#REF!</definedName>
    <definedName name="P1_T1?L1.1.2.5" hidden="1">#REF!,#REF!,#REF!,#REF!,#REF!,#REF!,#REF!</definedName>
    <definedName name="P1_T1?L1.1.2.6" hidden="1">#REF!,#REF!,#REF!,#REF!,#REF!,#REF!,#REF!</definedName>
    <definedName name="P1_T1?L1.1.2.7" hidden="1">#REF!,#REF!,#REF!,#REF!,#REF!,#REF!,#REF!</definedName>
    <definedName name="P1_T1?L1.1.2.7.1" hidden="1">#REF!,#REF!,#REF!,#REF!,#REF!,#REF!,#REF!</definedName>
    <definedName name="P1_T1?M1" hidden="1">#REF!,#REF!,#REF!,#REF!,#REF!,#REF!,#REF!,#REF!,#REF!,#REF!,#REF!</definedName>
    <definedName name="P1_T1?M2" hidden="1">#REF!,#REF!,#REF!,#REF!,#REF!,#REF!,#REF!,#REF!,#REF!,#REF!,#REF!</definedName>
    <definedName name="P1_T1?unit?ГКАЛ" hidden="1">#REF!,#REF!,#REF!,#REF!,#REF!,#REF!,#REF!</definedName>
    <definedName name="P1_T1?unit?РУБ.ГКАЛ" hidden="1">#REF!,#REF!,#REF!,#REF!,#REF!,#REF!,#REF!</definedName>
    <definedName name="P1_T1?unit?РУБ.ТОНН" hidden="1">#REF!,#REF!,#REF!,#REF!,#REF!,#REF!,#REF!,#REF!,#REF!,#REF!,#REF!</definedName>
    <definedName name="P1_T1?unit?СТР" hidden="1">#REF!,#REF!,#REF!,#REF!,#REF!,#REF!,#REF!</definedName>
    <definedName name="P1_T1?unit?ТОНН" hidden="1">#REF!,#REF!,#REF!,#REF!,#REF!,#REF!,#REF!,#REF!,#REF!,#REF!,#REF!</definedName>
    <definedName name="P1_T1?unit?ТРУБ" hidden="1">#REF!,#REF!,#REF!,#REF!,#REF!,#REF!,#REF!</definedName>
    <definedName name="P1_T16?axis?R?ДОГОВОР" hidden="1">'[49]16'!$E$76:$M$76,'[49]16'!$E$8:$M$8,'[49]16'!$E$12:$M$12,'[49]16'!$E$52:$M$52,'[49]16'!$E$16:$M$16,'[49]16'!$E$64:$M$64,'[49]16'!$E$84:$M$85,'[49]16'!$E$48:$M$48,'[49]16'!$E$80:$M$80,'[49]16'!$E$72:$M$72,'[49]16'!$E$44:$M$44</definedName>
    <definedName name="P1_T16?axis?R?ДОГОВОР?" hidden="1">'[49]16'!$A$76,'[49]16'!$A$84:$A$85,'[49]16'!$A$72,'[49]16'!$A$80,'[49]16'!$A$68,'[49]16'!$A$64,'[49]16'!$A$60,'[49]16'!$A$56,'[49]16'!$A$52,'[49]16'!$A$48,'[49]16'!$A$44,'[49]16'!$A$40,'[49]16'!$A$36,'[49]16'!$A$32,'[49]16'!$A$28,'[49]16'!$A$24,'[49]16'!$A$20</definedName>
    <definedName name="P1_T16?L1" hidden="1">'[49]16'!$A$74:$M$74,'[49]16'!$A$14:$M$14,'[49]16'!$A$10:$M$10,'[49]16'!$A$50:$M$50,'[49]16'!$A$6:$M$6,'[49]16'!$A$62:$M$62,'[49]16'!$A$78:$M$78,'[49]16'!$A$46:$M$46,'[49]16'!$A$82:$M$82,'[49]16'!$A$70:$M$70,'[49]16'!$A$42:$M$42</definedName>
    <definedName name="P1_T16?L1.x" hidden="1">'[49]16'!$A$76:$M$76,'[49]16'!$A$16:$M$16,'[49]16'!$A$12:$M$12,'[49]16'!$A$52:$M$52,'[49]16'!$A$8:$M$8,'[49]16'!$A$64:$M$64,'[49]16'!$A$80:$M$80,'[49]16'!$A$48:$M$48,'[49]16'!$A$84:$M$85,'[49]16'!$A$72:$M$72,'[49]16'!$A$44:$M$44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'[50]18.2'!$F$12:$J$19,'[50]18.2'!$F$22:$J$25,'[50]18.2'!$B$28:$J$30,'[50]18.2'!$F$32:$J$32,'[50]18.2'!$B$34:$J$38,'[50]18.2'!$F$42:$J$47,'[50]18.2'!$F$54:$J$54</definedName>
    <definedName name="P1_T2.1?Protection">'[51]2007 (Min)'!$G$34:$H$35,'[51]2007 (Min)'!$K$34:$L$35,'[51]2007 (Min)'!$O$34:$P$35,'[51]2007 (Min)'!$G$38:$H$38,'[51]2007 (Min)'!$K$38:$L$38</definedName>
    <definedName name="P1_T2.2_DiapProt">'[51]2007 (Max)'!$G$44:$H$44,'[51]2007 (Max)'!$G$47:$H$47,'[51]2007 (Max)'!$K$44:$L$44,'[51]2007 (Max)'!$K$47:$L$47,'[51]2007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hidden="1">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hidden="1">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hidden="1">#REF!,#REF!,#REF!,#REF!,#REF!,#REF!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hidden="1">#REF!,#REF!,#REF!,#REF!,#REF!,#REF!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hidden="1">#REF!,#REF!,#REF!,#REF!,#REF!,#REF!</definedName>
    <definedName name="P15_SCOPE_FULL_LOAD" hidden="1">#REF!,#REF!,#REF!,#REF!,#REF!,P1_SCOPE_FULL_LOAD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hidden="1">#REF!,#REF!,#REF!,#REF!,#REF!</definedName>
    <definedName name="P2_SC22" hidden="1">#REF!,#REF!,#REF!,#REF!,#REF!,#REF!,#REF!</definedName>
    <definedName name="P2_SCOPE_16_PRT" hidden="1">'[47]16'!$E$38:$I$38,'[47]16'!$E$41:$I$41,'[47]16'!$E$45:$I$47,'[47]16'!$E$49:$I$49,'[47]16'!$E$53:$I$54,'[47]16'!$E$56:$I$57,'[47]16'!$E$59:$I$59,'[47]16'!$E$9:$I$13</definedName>
    <definedName name="P2_SCOPE_4_PRT" hidden="1">'[47]4'!$P$25:$S$25,'[47]4'!$P$27:$S$31,'[47]4'!$U$14:$X$20,'[47]4'!$U$23:$X$23,'[47]4'!$U$25:$X$25,'[47]4'!$U$27:$X$31,'[47]4'!$Z$14:$AC$20,'[47]4'!$Z$23:$AC$23,'[47]4'!$Z$25:$AC$25</definedName>
    <definedName name="P2_SCOPE_5_PRT" hidden="1">'[47]5'!$P$25:$S$25,'[47]5'!$P$27:$S$31,'[47]5'!$U$14:$X$21,'[47]5'!$U$23:$X$23,'[47]5'!$U$25:$X$25,'[47]5'!$U$27:$X$31,'[47]5'!$Z$14:$AC$21,'[47]5'!$Z$23:$AC$23,'[47]5'!$Z$25:$AC$25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FULL_LOAD" hidden="1">#REF!,#REF!,#REF!,#REF!,#REF!,#REF!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NotInt" hidden="1">#REF!,#REF!,#REF!,#REF!,#REF!,#REF!,#REF!</definedName>
    <definedName name="P2_SCOPE_PER_PRT" hidden="1">[47]перекрестка!$N$14:$N$25,[47]перекрестка!$N$27:$N$31,[47]перекрестка!$J$27:$K$31,[47]перекрестка!$F$27:$H$31,[47]перекрестка!$F$33:$H$37</definedName>
    <definedName name="P2_SCOPE_SAVE2" hidden="1">#REF!,#REF!,#REF!,#REF!,#REF!,#REF!</definedName>
    <definedName name="P2_SCOPE_SV_PRT" hidden="1">[47]свод!$E$58:$I$63,[47]свод!$E$72:$I$79,[47]свод!$E$81:$I$81,[47]свод!$E$85:$H$88,[47]свод!$E$90:$I$90,[47]свод!$E$107:$I$112,[47]свод!$E$114:$I$117</definedName>
    <definedName name="P2_T1?axis?ПРД2?2005" hidden="1">#REF!,#REF!,#REF!,#REF!,#REF!,#REF!,#REF!</definedName>
    <definedName name="P2_T1?axis?ПРД2?2006" hidden="1">#REF!,#REF!,#REF!,#REF!,#REF!,#REF!,#REF!</definedName>
    <definedName name="P2_T1?Data" hidden="1">#REF!,#REF!,#REF!,#REF!,#REF!,#REF!,#REF!</definedName>
    <definedName name="P2_T1?L1.1.1" hidden="1">#REF!,#REF!,#REF!,#REF!,#REF!,#REF!,#REF!</definedName>
    <definedName name="P2_T1?L1.1.1.1" hidden="1">#REF!,#REF!,#REF!,#REF!,#REF!,#REF!,#REF!</definedName>
    <definedName name="P2_T1?L1.1.2" hidden="1">#REF!,#REF!,#REF!,#REF!,#REF!,#REF!,#REF!</definedName>
    <definedName name="P2_T1?L1.1.2.1" hidden="1">#REF!,#REF!,#REF!,#REF!,#REF!,#REF!,#REF!</definedName>
    <definedName name="P2_T1?L1.1.2.1.1" hidden="1">#REF!,#REF!,#REF!,#REF!,#REF!,#REF!,#REF!</definedName>
    <definedName name="P2_T1?L1.1.2.1.2" hidden="1">#REF!,#REF!,#REF!,#REF!,#REF!,#REF!,#REF!</definedName>
    <definedName name="P2_T1?L1.1.2.1.3" hidden="1">#REF!,#REF!,#REF!,#REF!,#REF!,#REF!,#REF!</definedName>
    <definedName name="P2_T1?L1.1.2.2" hidden="1">#REF!,#REF!,#REF!,#REF!,#REF!,#REF!,#REF!</definedName>
    <definedName name="P2_T1?L1.1.2.3" hidden="1">#REF!,#REF!,#REF!,#REF!,#REF!,#REF!,#REF!</definedName>
    <definedName name="P2_T1?L1.1.2.4" hidden="1">#REF!,#REF!,#REF!,#REF!,#REF!,#REF!,#REF!</definedName>
    <definedName name="P2_T1?L1.1.2.5" hidden="1">#REF!,#REF!,#REF!,#REF!,#REF!,#REF!,#REF!</definedName>
    <definedName name="P2_T1?L1.1.2.6" hidden="1">#REF!,#REF!,#REF!,#REF!,#REF!,#REF!,#REF!</definedName>
    <definedName name="P2_T1?L1.1.2.7" hidden="1">#REF!,#REF!,#REF!,#REF!,#REF!,#REF!,#REF!</definedName>
    <definedName name="P2_T1?L1.1.2.7.1" hidden="1">#REF!,#REF!,#REF!,#REF!,#REF!,#REF!,#REF!</definedName>
    <definedName name="P2_T1?M1" hidden="1">#REF!,#REF!,#REF!,#REF!,#REF!,#REF!,#REF!,#REF!,#REF!,#REF!,#REF!</definedName>
    <definedName name="P2_T1?M2" hidden="1">#REF!,#REF!,#REF!,#REF!,#REF!,#REF!,#REF!,#REF!,#REF!,#REF!,#REF!</definedName>
    <definedName name="P2_T1?unit?ГКАЛ" hidden="1">#REF!,#REF!,#REF!,#REF!,#REF!,#REF!,#REF!</definedName>
    <definedName name="P2_T1?unit?РУБ.ГКАЛ" hidden="1">#REF!,#REF!,#REF!,#REF!,#REF!,#REF!,#REF!</definedName>
    <definedName name="P2_T1?unit?РУБ.ТОНН" hidden="1">#REF!,#REF!,#REF!,#REF!,#REF!,#REF!,#REF!,#REF!,#REF!,#REF!,#REF!</definedName>
    <definedName name="P2_T1?unit?СТР" hidden="1">#REF!,#REF!,#REF!,#REF!,#REF!,#REF!,#REF!</definedName>
    <definedName name="P2_T1?unit?ТОНН" hidden="1">#REF!,#REF!,#REF!,#REF!,#REF!,#REF!,#REF!,#REF!,#REF!,#REF!,#REF!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'[51]2007 (Min)'!$G$40:$H$42,'[51]2007 (Min)'!$K$40:$L$42,'[51]2007 (Min)'!$O$40:$P$42,'[51]2007 (Min)'!$G$47:$H$47,'[51]2007 (Min)'!$K$47:$L$47</definedName>
    <definedName name="P2_T2.2?Protection">'[51]2007 (Max)'!$G$17:$H$21,'[51]2007 (Max)'!$K$17:$L$21,'[51]2007 (Max)'!$O$17:$P$21,'[51]2007 (Max)'!$G$25:$H$25,'[51]2007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hidden="1">#REF!,#REF!,#REF!,#REF!,#REF!,#REF!</definedName>
    <definedName name="P3_SCOPE_F1_PRT" hidden="1">#REF!,#REF!,#REF!,#REF!</definedName>
    <definedName name="P3_SCOPE_FULL_LOAD" hidden="1">#REF!,#REF!,#REF!,#REF!,#REF!,#REF!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NotInt" hidden="1">#REF!,#REF!,#REF!,#REF!,#REF!,#REF!</definedName>
    <definedName name="P3_SCOPE_PER_PRT" hidden="1">[47]перекрестка!$J$33:$K$37,[47]перекрестка!$N$33:$N$37,[47]перекрестка!$F$39:$H$43,[47]перекрестка!$J$39:$K$43,[47]перекрестка!$N$39:$N$43</definedName>
    <definedName name="P3_SCOPE_SV_PRT" hidden="1">[47]свод!$E$121:$I$121,[47]свод!$E$124:$H$127,[47]свод!$D$135:$G$135,[47]свод!$I$135:$I$140,[47]свод!$H$137:$H$140,[47]свод!$D$138:$G$140,[47]свод!$E$15:$I$16</definedName>
    <definedName name="P3_T1?axis?ПРД2?2005" hidden="1">#REF!,#REF!,#REF!,#REF!,#REF!,#REF!,#REF!</definedName>
    <definedName name="P3_T1?axis?ПРД2?2006" hidden="1">#REF!,#REF!,#REF!,#REF!,#REF!,#REF!,#REF!</definedName>
    <definedName name="P3_T1?Data" hidden="1">#REF!,#REF!,#REF!,#REF!,#REF!,#REF!,#REF!</definedName>
    <definedName name="P3_T1?L1.1.1" hidden="1">#REF!,#REF!,#REF!,#REF!,#REF!,#REF!,#REF!</definedName>
    <definedName name="P3_T1?L1.1.1.1" hidden="1">#REF!,#REF!,#REF!,#REF!,#REF!,#REF!,#REF!</definedName>
    <definedName name="P3_T1?L1.1.2" hidden="1">#REF!,#REF!,#REF!,#REF!,#REF!,#REF!,#REF!,P1_T1?L1.1.2</definedName>
    <definedName name="P3_T1?L1.1.2.1" hidden="1">#REF!,#REF!,#REF!,#REF!,#REF!,#REF!,#REF!</definedName>
    <definedName name="P3_T1?L1.1.2.1.1" hidden="1">#REF!,#REF!,#REF!,#REF!,#REF!,#REF!,#REF!</definedName>
    <definedName name="P3_T1?L1.1.2.1.2" hidden="1">#REF!,#REF!,#REF!,#REF!,#REF!,#REF!,#REF!</definedName>
    <definedName name="P3_T1?L1.1.2.1.3" hidden="1">#REF!,#REF!,#REF!,#REF!,#REF!,#REF!,#REF!</definedName>
    <definedName name="P3_T1?L1.1.2.2" hidden="1">#REF!,#REF!,#REF!,#REF!,#REF!,#REF!,#REF!</definedName>
    <definedName name="P3_T1?L1.1.2.3" hidden="1">#REF!,#REF!,#REF!,#REF!,#REF!,#REF!,#REF!</definedName>
    <definedName name="P3_T1?L1.1.2.4" hidden="1">#REF!,#REF!,#REF!,#REF!,#REF!,#REF!,#REF!</definedName>
    <definedName name="P3_T1?L1.1.2.5" hidden="1">#REF!,#REF!,#REF!,#REF!,#REF!,#REF!,#REF!</definedName>
    <definedName name="P3_T1?L1.1.2.6" hidden="1">#REF!,#REF!,#REF!,#REF!,#REF!,#REF!,#REF!</definedName>
    <definedName name="P3_T1?L1.1.2.7" hidden="1">#REF!,#REF!,#REF!,#REF!,#REF!,#REF!,#REF!</definedName>
    <definedName name="P3_T1?L1.1.2.7.1" hidden="1">#REF!,#REF!,#REF!,#REF!,#REF!,#REF!,#REF!</definedName>
    <definedName name="P3_T1?M1" hidden="1">#REF!,#REF!,#REF!,#REF!,#REF!,#REF!,#REF!,#REF!,#REF!,#REF!,#REF!</definedName>
    <definedName name="P3_T1?M2" hidden="1">#REF!,#REF!,#REF!,#REF!,#REF!,#REF!,#REF!,#REF!,#REF!,#REF!,#REF!</definedName>
    <definedName name="P3_T1?unit?ГКАЛ" hidden="1">#REF!,#REF!,#REF!,#REF!,#REF!,#REF!,#REF!</definedName>
    <definedName name="P3_T1?unit?РУБ.ГКАЛ" hidden="1">#REF!,#REF!,#REF!,#REF!,#REF!,#REF!,#REF!</definedName>
    <definedName name="P3_T1?unit?РУБ.ТОНН" hidden="1">#REF!,#REF!,#REF!,#REF!,#REF!,#REF!,#REF!,#REF!,#REF!,#REF!,#REF!</definedName>
    <definedName name="P3_T1?unit?СТР" hidden="1">#REF!,#REF!,#REF!,#REF!,#REF!,#REF!,#REF!</definedName>
    <definedName name="P3_T1?unit?ТОНН" hidden="1">#REF!,#REF!,#REF!,#REF!,#REF!,#REF!,#REF!,#REF!,#REF!,#REF!,#REF!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'[51]2007 (Max)'!$O$27:$P$31,'[51]2007 (Max)'!$G$34:$H$35,'[51]2007 (Max)'!$K$34:$L$35,'[51]2007 (Max)'!$O$34:$P$35,'[51]2007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#REF!,#REF!,#REF!,#REF!</definedName>
    <definedName name="P4_SCOPE_FULL_LOAD" hidden="1">#REF!,#REF!,#REF!,#REF!,#REF!,#REF!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[47]перекрестка!$F$45:$H$49,[47]перекрестка!$J$45:$K$49,[47]перекрестка!$N$45:$N$49,[47]перекрестка!$F$53:$G$64,[47]перекрестка!$H$54:$H$58</definedName>
    <definedName name="P4_T1?Data" hidden="1">#REF!,#REF!,#REF!,#REF!,#REF!,#REF!,#REF!</definedName>
    <definedName name="P4_T1?unit?ГКАЛ" hidden="1">#REF!,#REF!,#REF!,#REF!,#REF!,#REF!,#REF!</definedName>
    <definedName name="P4_T1?unit?РУБ.ГКАЛ" hidden="1">#REF!,#REF!,#REF!,#REF!,#REF!,#REF!,#REF!</definedName>
    <definedName name="P4_T1?unit?РУБ.ТОНН" hidden="1">#REF!,#REF!,#REF!,#REF!,#REF!,#REF!,#REF!,#REF!,#REF!,#REF!,#REF!</definedName>
    <definedName name="P4_T1?unit?СТР" hidden="1">#REF!,#REF!,#REF!,#REF!,#REF!,#REF!,#REF!</definedName>
    <definedName name="P4_T1?unit?ТОНН" hidden="1">#REF!,#REF!,#REF!,#REF!,#REF!,#REF!,#REF!,#REF!,#REF!,#REF!,#REF!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'[51]2007 (Min)'!$G$14:$H$15,'[51]2007 (Min)'!$K$14:$L$15,'[51]2007 (Min)'!$O$14:$P$15,'[51]2007 (Min)'!$G$17:$H$21,'[51]2007 (Min)'!$K$17:$L$21</definedName>
    <definedName name="P4_T2.2?Protection">'[51]2007 (Max)'!$K$40:$L$42,'[51]2007 (Max)'!$O$40:$P$42,'[51]2007 (Max)'!$G$47:$H$47,'[51]2007 (Max)'!$K$47:$L$47,'[51]2007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SCOPE_PER_PRT" hidden="1">[47]перекрестка!$H$60:$H$64,[47]перекрестка!$J$53:$J$64,[47]перекрестка!$K$54:$K$58,[47]перекрестка!$K$60:$K$64,[47]перекрестка!$N$53:$N$64</definedName>
    <definedName name="P5_T1?Data" hidden="1">#REF!,#REF!,#REF!,#REF!,#REF!,#REF!,#REF!</definedName>
    <definedName name="P5_T1?unit?ГКАЛ" hidden="1">#REF!,#REF!,#REF!,#REF!,#REF!,#REF!,#REF!</definedName>
    <definedName name="P5_T1?unit?РУБ.ГКАЛ" hidden="1">#REF!,#REF!,#REF!,#REF!,#REF!,#REF!,#REF!</definedName>
    <definedName name="P5_T1?unit?РУБ.ТОНН" hidden="1">#REF!,#REF!,#REF!,#REF!,#REF!,#REF!,P1_T1?unit?РУБ.ТОНН,P2_T1?unit?РУБ.ТОНН,P3_T1?unit?РУБ.ТОНН</definedName>
    <definedName name="P5_T1?unit?СТР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'[51]2007 (Min)'!$G$25:$H$25,'[51]2007 (Min)'!$K$25:$L$25,'[51]2007 (Min)'!$O$25:$P$25,'[51]2007 (Min)'!$G$27:$H$31,'[51]2007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hidden="1">#REF!,#REF!,#REF!,#REF!,#REF!,#REF!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SCOPE_PER_PRT" hidden="1">[47]перекрестка!$F$66:$H$70,[47]перекрестка!$J$66:$K$70,[47]перекрестка!$N$66:$N$70,[47]перекрестка!$F$72:$H$76,[47]перекрестка!$J$72:$K$76</definedName>
    <definedName name="P6_T1?Data" hidden="1">#REF!,#REF!,#REF!,#REF!,#REF!,#REF!,#REF!</definedName>
    <definedName name="P6_T1?unit?ГКАЛ" hidden="1">#REF!,#REF!,#REF!,#REF!,#REF!,#REF!,#REF!</definedName>
    <definedName name="P6_T1?unit?РУБ.ГКАЛ" hidden="1">#REF!,#REF!,#REF!,#REF!,#REF!,#REF!,#REF!</definedName>
    <definedName name="P6_T1?unit?СТР" hidden="1">#REF!,#REF!,#REF!,#REF!,#REF!,#REF!,#REF!,P1_T1?unit?СТР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>'[51]2007 (Min)'!$K$44:$L$44,'[51]2007 (Min)'!$O$44:$P$44,'[51]2007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hidden="1">#REF!,#REF!,#REF!,#REF!,#REF!,#REF!</definedName>
    <definedName name="P7_SCOPE_NOTIND" hidden="1">#REF!,#REF!,#REF!,#REF!,#REF!,#REF!</definedName>
    <definedName name="P7_SCOPE_NotInd2" hidden="1">#REF!,#REF!,#REF!,#REF!,#REF!,P1_SCOPE_NotInd2,P2_SCOPE_NotInd2,P3_SCOPE_NotInd2</definedName>
    <definedName name="P7_SCOPE_PER_PRT" hidden="1">[47]перекрестка!$N$72:$N$76,[47]перекрестка!$F$78:$H$82,[47]перекрестка!$J$78:$K$82,[47]перекрестка!$N$78:$N$82,[47]перекрестка!$F$84:$H$88</definedName>
    <definedName name="P7_T1?Data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hidden="1">#REF!,#REF!,#REF!,#REF!,#REF!,#REF!</definedName>
    <definedName name="P8_SCOPE_NOTIND" hidden="1">#REF!,#REF!,#REF!,#REF!,#REF!,#REF!</definedName>
    <definedName name="P8_SCOPE_PER_PRT" hidden="1">[47]перекрестка!$J$84:$K$88,[47]перекрестка!$N$84:$N$88,[47]перекрестка!$F$14:$G$25,P1_SCOPE_PER_PRT,P2_SCOPE_PER_PRT,P3_SCOPE_PER_PRT,P4_SCOPE_PER_PRT</definedName>
    <definedName name="P8_T1?Data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hidden="1">#REF!,#REF!,#REF!,#REF!,#REF!,#REF!</definedName>
    <definedName name="P9_SCOPE_NotInd" hidden="1">#REF!,[0]!P1_SCOPE_NOTIND,[0]!P2_SCOPE_NOTIND,[0]!P3_SCOPE_NOTIND,[0]!P4_SCOPE_NOTIND,[0]!P5_SCOPE_NOTIND,[0]!P6_SCOPE_NOTIND,[0]!P7_SCOPE_NOTIND</definedName>
    <definedName name="P9_T1?Data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>#REF!</definedName>
    <definedName name="PAGE1">#REF!</definedName>
    <definedName name="PAGE2">[15]LDE!#REF!</definedName>
    <definedName name="PAGE3">[15]LDE!#REF!</definedName>
    <definedName name="PAGE5">[15]LDE!#REF!</definedName>
    <definedName name="PBC">#REF!</definedName>
    <definedName name="PER_ET">#REF!</definedName>
    <definedName name="Period_3">#REF!</definedName>
    <definedName name="Personal">'[52]6 Списки'!$A$2:$A$20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>#REF!</definedName>
    <definedName name="PR_ROZN">#REF!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>[15]LDE!#REF!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OT">#REF!,#REF!,#REF!,#REF!,#REF!,#REF!</definedName>
    <definedName name="protect">#REF!,#REF!,#REF!,#REF!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>#REF!</definedName>
    <definedName name="RAWMATLE">#REF!</definedName>
    <definedName name="Real_OptClick">[0]!Real_OptClick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>#REF!</definedName>
    <definedName name="REG_PROT">#REF!,#REF!,#REF!,#REF!,#REF!,#REF!,#REF!</definedName>
    <definedName name="REGcom">#REF!</definedName>
    <definedName name="regfddg">[0]!regfddg</definedName>
    <definedName name="REGION">[53]TEHSHEET!$B$2:$B$86</definedName>
    <definedName name="regions">#REF!</definedName>
    <definedName name="REGUL">#REF!</definedName>
    <definedName name="Revolver_Interest">#REF!</definedName>
    <definedName name="RevSens">#REF!</definedName>
    <definedName name="rgk">[46]FST5!$G$214:$G$217,[46]FST5!$G$219:$G$224,[46]FST5!$G$226,[46]FST5!$G$228,[46]FST5!$G$230,[46]FST5!$G$232,[46]FST5!$G$197:$G$212</definedName>
    <definedName name="rheox">[54]Cover!#REF!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>[55]DB2002!#REF!</definedName>
    <definedName name="RubleDollar">'[56]Данные для расчета'!$B$18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>#REF!</definedName>
    <definedName name="SBT_ET">#REF!</definedName>
    <definedName name="SBT_PROT">#REF!,#REF!,#REF!,#REF!,P1_SBT_PROT</definedName>
    <definedName name="SBTcom">#REF!</definedName>
    <definedName name="sbyt">[46]FST5!$G$70:$G$75,[46]FST5!$G$77:$G$78,[46]FST5!$G$80:$G$83,[46]FST5!$G$85,[46]FST5!$G$87:$G$91,[46]FST5!$G$93,[46]FST5!$G$95:$G$97,[46]FST5!$G$52:$G$68</definedName>
    <definedName name="sch">#REF!</definedName>
    <definedName name="SCOPE">#REF!</definedName>
    <definedName name="SCOPE_16_LD">#REF!</definedName>
    <definedName name="SCOPE_16_PRT">P1_SCOPE_16_PRT,P2_SCOPE_16_PRT</definedName>
    <definedName name="SCOPE_17.1_LD">#REF!</definedName>
    <definedName name="SCOPE_17.1_PRT">'[47]17.1'!$D$14:$F$17,'[47]17.1'!$D$19:$F$22,'[47]17.1'!$I$9:$I$12,'[47]17.1'!$I$14:$I$17,'[47]17.1'!$I$19:$I$22,'[47]17.1'!$D$9:$F$12</definedName>
    <definedName name="SCOPE_17_LD">#REF!</definedName>
    <definedName name="SCOPE_17_PRT">#REF!,#REF!,#REF!,#REF!,#REF!,#REF!,#REF!,P1_SCOPE_17_PRT</definedName>
    <definedName name="SCOPE_2">#REF!</definedName>
    <definedName name="SCOPE_2.1_LD">#REF!</definedName>
    <definedName name="SCOPE_2.1_PRT">#REF!</definedName>
    <definedName name="SCOPE_2.2_LD">#REF!</definedName>
    <definedName name="SCOPE_2.2_PRT">#REF!</definedName>
    <definedName name="SCOPE_2_1">#REF!</definedName>
    <definedName name="SCOPE_2_DR1">#REF!</definedName>
    <definedName name="SCOPE_2_DR10">#REF!</definedName>
    <definedName name="SCOPE_2_DR11">#REF!</definedName>
    <definedName name="SCOPE_2_DR2">#REF!</definedName>
    <definedName name="SCOPE_2_DR3">#REF!</definedName>
    <definedName name="SCOPE_2_DR4">#REF!</definedName>
    <definedName name="SCOPE_2_DR5">#REF!</definedName>
    <definedName name="SCOPE_2_DR6">#REF!</definedName>
    <definedName name="SCOPE_2_DR7">#REF!</definedName>
    <definedName name="SCOPE_2_DR8">#REF!</definedName>
    <definedName name="SCOPE_2_DR9">#REF!</definedName>
    <definedName name="SCOPE_24_LD">'[47]24'!$E$8:$J$47,'[47]24'!$E$49:$J$66</definedName>
    <definedName name="SCOPE_24_PRT">'[47]24'!$E$41:$I$41,'[47]24'!$E$34:$I$34,'[47]24'!$E$36:$I$36,'[47]24'!$E$43:$I$43</definedName>
    <definedName name="SCOPE_25_LD">#REF!</definedName>
    <definedName name="SCOPE_25_PRT">'[47]25'!$E$20:$I$20,'[47]25'!$E$34:$I$34,'[47]25'!$E$41:$I$41,'[47]25'!$E$8:$I$10</definedName>
    <definedName name="SCOPE_3_DR1">#REF!</definedName>
    <definedName name="SCOPE_3_DR10">#REF!</definedName>
    <definedName name="SCOPE_3_DR11">#REF!</definedName>
    <definedName name="SCOPE_3_DR2">#REF!</definedName>
    <definedName name="SCOPE_3_DR3">#REF!</definedName>
    <definedName name="SCOPE_3_DR4">#REF!</definedName>
    <definedName name="SCOPE_3_DR5">#REF!</definedName>
    <definedName name="SCOPE_3_DR6">#REF!</definedName>
    <definedName name="SCOPE_3_DR7">#REF!</definedName>
    <definedName name="SCOPE_3_DR8">#REF!</definedName>
    <definedName name="SCOPE_3_DR9">#REF!</definedName>
    <definedName name="SCOPE_3_LD">#REF!</definedName>
    <definedName name="SCOPE_3_PRT">#REF!</definedName>
    <definedName name="SCOPE_4_LD">#REF!</definedName>
    <definedName name="SCOPE_4_PRT">'[47]4'!$Z$27:$AC$31,'[47]4'!$F$14:$I$20,P1_SCOPE_4_PRT,P2_SCOPE_4_PRT</definedName>
    <definedName name="SCOPE_5_LD">#REF!</definedName>
    <definedName name="SCOPE_5_PRT">'[47]5'!$Z$27:$AC$31,'[47]5'!$F$14:$I$21,P1_SCOPE_5_PRT,P2_SCOPE_5_PRT</definedName>
    <definedName name="SCOPE_CL">[57]Справочники!$F$11:$F$11</definedName>
    <definedName name="SCOPE_CORR">#REF!,#REF!,#REF!,#REF!,#REF!,[0]!P1_SCOPE_CORR,[0]!P2_SCOPE_CORR</definedName>
    <definedName name="SCOPE_CPR">#REF!</definedName>
    <definedName name="SCOPE_DOP">[58]Регионы!#REF!,[0]!P1_SCOPE_DOP</definedName>
    <definedName name="SCOPE_DOP2">#REF!,#REF!,#REF!,#REF!,#REF!,#REF!</definedName>
    <definedName name="SCOPE_DOP3">#REF!,#REF!,#REF!,#REF!,#REF!,#REF!</definedName>
    <definedName name="SCOPE_ESOLD">#REF!</definedName>
    <definedName name="SCOPE_ETALON">#REF!</definedName>
    <definedName name="SCOPE_ETALON2">#REF!</definedName>
    <definedName name="SCOPE_F1_PRT">#REF!,P1_SCOPE_F1_PRT,P2_SCOPE_F1_PRT,P3_SCOPE_F1_PRT,P4_SCOPE_F1_PRT</definedName>
    <definedName name="SCOPE_F2_LD1">#REF!</definedName>
    <definedName name="SCOPE_F2_LD2">#REF!</definedName>
    <definedName name="SCOPE_F2_PRT">#REF!,#REF!,#REF!,P1_SCOPE_F2_PRT,P2_SCOPE_F2_PRT</definedName>
    <definedName name="SCOPE_FL">[57]Справочники!$H$11:$H$14</definedName>
    <definedName name="SCOPE_FLOAD">#REF!,P1_SCOPE_FLOAD</definedName>
    <definedName name="SCOPE_FOR_LOAD_01">#REF!</definedName>
    <definedName name="SCOPE_FORM46_EE1">#REF!</definedName>
    <definedName name="SCOPE_FRML">#REF!,#REF!,P1_SCOPE_FRML</definedName>
    <definedName name="SCOPE_FST7">#REF!,#REF!,#REF!,#REF!,[0]!P1_SCOPE_FST7</definedName>
    <definedName name="SCOPE_FULL_LOAD">[0]!P16_SCOPE_FULL_LOAD,[0]!P17_SCOPE_FULL_LOAD</definedName>
    <definedName name="SCOPE_IND">#REF!,#REF!,[0]!P1_SCOPE_IND,[0]!P2_SCOPE_IND,[0]!P3_SCOPE_IND,[0]!P4_SCOPE_IND</definedName>
    <definedName name="SCOPE_IND2">#REF!,#REF!,#REF!,[0]!P1_SCOPE_IND2,[0]!P2_SCOPE_IND2,[0]!P3_SCOPE_IND2,[0]!P4_SCOPE_IND2</definedName>
    <definedName name="scope_ld">#REF!</definedName>
    <definedName name="SCOPE_LOAD">#REF!</definedName>
    <definedName name="SCOPE_LOAD_FUEL">#REF!</definedName>
    <definedName name="SCOPE_LOAD1">#REF!</definedName>
    <definedName name="SCOPE_LOAD2">'[59]Стоимость ЭЭ'!$G$111:$AN$113,'[59]Стоимость ЭЭ'!$G$93:$AN$95,'[59]Стоимость ЭЭ'!$G$51:$AN$53</definedName>
    <definedName name="SCOPE_MO">[60]Справочники!$K$6:$K$742,[60]Справочники!#REF!</definedName>
    <definedName name="SCOPE_MUPS">[60]Свод!#REF!,[60]Свод!#REF!</definedName>
    <definedName name="SCOPE_MUPS_NAMES">[60]Свод!#REF!,[60]Свод!#REF!</definedName>
    <definedName name="SCOPE_NALOG">[61]Справочники!$R$3:$R$4</definedName>
    <definedName name="SCOPE_NOTIND">[0]!P1_SCOPE_NOTIND,[0]!P2_SCOPE_NOTIND,[0]!P3_SCOPE_NOTIND,[0]!P4_SCOPE_NOTIND,[0]!P5_SCOPE_NOTIND,[0]!P6_SCOPE_NOTIND,[0]!P7_SCOPE_NOTIND,[0]!P8_SCOPE_NOTIND</definedName>
    <definedName name="SCOPE_NotInd2">[0]!P4_SCOPE_NotInd2,[0]!P5_SCOPE_NotInd2,[0]!P6_SCOPE_NotInd2,[0]!P7_SCOPE_NotInd2</definedName>
    <definedName name="SCOPE_NotInd3">#REF!,#REF!,#REF!,[0]!P1_SCOPE_NotInd3,[0]!P2_SCOPE_NotInd3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AVE2">#REF!,#REF!,#REF!,#REF!,#REF!,[0]!P1_SCOPE_SAVE2,[0]!P2_SCOPE_SAVE2</definedName>
    <definedName name="SCOPE_SBTLD">#REF!</definedName>
    <definedName name="SCOPE_SETLD">#REF!</definedName>
    <definedName name="SCOPE_SPR_PRT">[47]Справочники!$D$21:$J$22,[47]Справочники!$E$13:$I$14,[47]Справочники!$F$27:$H$28</definedName>
    <definedName name="SCOPE_SS">#REF!,#REF!,#REF!,#REF!,#REF!,#REF!</definedName>
    <definedName name="SCOPE_SS2">#REF!</definedName>
    <definedName name="SCOPE_SV_LD1">[47]свод!$E$104:$M$104,[47]свод!$E$106:$M$117,[47]свод!$E$120:$M$121,[47]свод!$E$123:$M$127,[47]свод!$E$10:$M$68,P1_SCOPE_SV_LD1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>#REF!</definedName>
    <definedName name="SCOPE11">#REF!</definedName>
    <definedName name="SCOPE12">#REF!</definedName>
    <definedName name="SCOPE2">#REF!</definedName>
    <definedName name="SCOPE3">#REF!</definedName>
    <definedName name="SCOPE4">#REF!</definedName>
    <definedName name="SCOPE5">#REF!</definedName>
    <definedName name="SCOPE6">#REF!</definedName>
    <definedName name="SCOPE7">#REF!</definedName>
    <definedName name="SCOPE8">#REF!</definedName>
    <definedName name="SCOPE9">#REF!</definedName>
    <definedName name="sd">{0.1;0;0.382758620689655;0;0;0;0.258620689655172;0;0.258620689655172}</definedName>
    <definedName name="SDC">'[5]Database (RUR)Mar YTD'!#REF!</definedName>
    <definedName name="SEP">#REF!</definedName>
    <definedName name="SET_ET">#REF!</definedName>
    <definedName name="SET_PROT">#REF!,#REF!,#REF!,#REF!,#REF!,P1_SET_PROT</definedName>
    <definedName name="SET_PRT">#REF!,#REF!,#REF!,#REF!,P1_SET_PRT</definedName>
    <definedName name="SET_SCOPE2">[16]TEHSHEET!$P$1:$P$3</definedName>
    <definedName name="SETcom">#REF!</definedName>
    <definedName name="SFU_Drops_to_be_installed">[39]NIUs!$A$12:$IV$12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>#REF!</definedName>
    <definedName name="SP_OPT">#REF!</definedName>
    <definedName name="SP_ROZN">#REF!</definedName>
    <definedName name="SP_SC_1">#REF!</definedName>
    <definedName name="SP_SC_2">#REF!</definedName>
    <definedName name="SP_SC_3">#REF!</definedName>
    <definedName name="SP_SC_4">#REF!</definedName>
    <definedName name="SP_SC_5">#REF!</definedName>
    <definedName name="SPR_GES_ET">#REF!</definedName>
    <definedName name="SPR_GRES_ET">#REF!</definedName>
    <definedName name="SPR_OTH_ET">#REF!</definedName>
    <definedName name="SPR_PROT">#REF!,#REF!</definedName>
    <definedName name="SPR_REGS">[62]справочно!$K$6:$K$92</definedName>
    <definedName name="SPR_SCOPE">#REF!</definedName>
    <definedName name="SPR_TES_ET">#REF!</definedName>
    <definedName name="SPRAV_PROT">[60]Справочники!$E$6,[60]Справочники!$D$11:$D$902,[60]Справочники!$E$3</definedName>
    <definedName name="sq">#REF!</definedName>
    <definedName name="ss">{0.1;0;0.382758620689655;0;0;0;0.258620689655172;0;0.258620689655172}</definedName>
    <definedName name="staff_costs">#REF!</definedName>
    <definedName name="STEEL">[63]Сталь!$G$7:$G$132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>[15]LDE!#REF!</definedName>
    <definedName name="SXEMA">[19]TEHSHEET!$F$13:$F$15</definedName>
    <definedName name="t_year">#REF!</definedName>
    <definedName name="T0?axis?ПРД?БАЗ">'[49]0'!$I$7:$J$112,'[49]0'!$F$7:$G$112</definedName>
    <definedName name="T0?axis?ПРД?ПРЕД">'[49]0'!$K$7:$L$112,'[49]0'!$D$7:$E$112</definedName>
    <definedName name="T0?axis?ПРД?РЕГ">#REF!</definedName>
    <definedName name="T0?axis?ПФ?ПЛАН">'[49]0'!$I$7:$I$112,'[49]0'!$D$7:$D$112,'[49]0'!$K$7:$K$112,'[49]0'!$F$7:$F$112</definedName>
    <definedName name="T0?axis?ПФ?ФАКТ">'[49]0'!$J$7:$J$112,'[49]0'!$E$7:$E$112,'[49]0'!$L$7:$L$112,'[49]0'!$G$7:$G$112</definedName>
    <definedName name="T0?Copy1">#REF!</definedName>
    <definedName name="T0?Copy2">#REF!</definedName>
    <definedName name="T0?Copy3">#REF!</definedName>
    <definedName name="T0?Copy4">#REF!</definedName>
    <definedName name="T0?Data">'[49]0'!$D$8:$L$52,   '[49]0'!$D$54:$L$59,   '[49]0'!$D$63:$L$64,   '[49]0'!$D$68:$L$70,   '[49]0'!$D$72:$L$74,   '[49]0'!$D$77:$L$92,   '[49]0'!$D$95:$L$97,   '[49]0'!$D$99:$L$104,   '[49]0'!$D$107:$L$108,   '[49]0'!$D$111:$L$112</definedName>
    <definedName name="T0?item_ext?РОСТ">#REF!</definedName>
    <definedName name="T0?L0.1">#REF!</definedName>
    <definedName name="T0?L0.2">#REF!</definedName>
    <definedName name="T0?L1">#REF!</definedName>
    <definedName name="T0?L10">#REF!</definedName>
    <definedName name="T0?L10.1">#REF!</definedName>
    <definedName name="T0?L10.2">#REF!</definedName>
    <definedName name="T0?L10.3">#REF!</definedName>
    <definedName name="T0?L10.4">#REF!</definedName>
    <definedName name="T0?L10.5">#REF!</definedName>
    <definedName name="T0?L11">#REF!</definedName>
    <definedName name="T0?L12">#REF!</definedName>
    <definedName name="T0?L13">#REF!</definedName>
    <definedName name="T0?L13.1">#REF!</definedName>
    <definedName name="T0?L13.2">#REF!</definedName>
    <definedName name="T0?L14">#REF!</definedName>
    <definedName name="T0?L14.1">#REF!</definedName>
    <definedName name="T0?L14.2">#REF!</definedName>
    <definedName name="T0?L15">#REF!</definedName>
    <definedName name="T0?L15.1">#REF!</definedName>
    <definedName name="T0?L15.2">#REF!</definedName>
    <definedName name="T0?L15.2.1">#REF!</definedName>
    <definedName name="T0?L15.2.2">#REF!</definedName>
    <definedName name="T0?L16">#REF!</definedName>
    <definedName name="T0?L17">#REF!</definedName>
    <definedName name="T0?L17.1">#REF!</definedName>
    <definedName name="T0?L18">#REF!</definedName>
    <definedName name="T0?L19">#REF!</definedName>
    <definedName name="T0?L2">#REF!</definedName>
    <definedName name="T0?L20">#REF!</definedName>
    <definedName name="T0?L21">#REF!</definedName>
    <definedName name="T0?L22">#REF!</definedName>
    <definedName name="T0?L22.1">#REF!</definedName>
    <definedName name="T0?L22.2">#REF!</definedName>
    <definedName name="T0?L23">#REF!</definedName>
    <definedName name="T0?L24">#REF!</definedName>
    <definedName name="T0?L24.1">#REF!</definedName>
    <definedName name="T0?L24.2">#REF!</definedName>
    <definedName name="T0?L25">#REF!</definedName>
    <definedName name="T0?L25.1">#REF!</definedName>
    <definedName name="T0?L25.1.1">#REF!</definedName>
    <definedName name="T0?L25.1.2">#REF!</definedName>
    <definedName name="T0?L25.2">#REF!</definedName>
    <definedName name="T0?L25.3">#REF!</definedName>
    <definedName name="T0?L26.1">#REF!</definedName>
    <definedName name="T0?L26.2">#REF!</definedName>
    <definedName name="T0?L27.1">#REF!</definedName>
    <definedName name="T0?L27.2">#REF!</definedName>
    <definedName name="T0?L3">#REF!</definedName>
    <definedName name="T0?L4">#REF!</definedName>
    <definedName name="T0?L5">#REF!</definedName>
    <definedName name="T0?L6">#REF!</definedName>
    <definedName name="T0?L7">#REF!</definedName>
    <definedName name="T0?L7.1">#REF!</definedName>
    <definedName name="T0?L7.1.2">#REF!</definedName>
    <definedName name="T0?L7.1.3">#REF!</definedName>
    <definedName name="T0?L7.2">#REF!</definedName>
    <definedName name="T0?L7.3">#REF!</definedName>
    <definedName name="T0?L7.4">#REF!</definedName>
    <definedName name="T0?L7.5">#REF!</definedName>
    <definedName name="T0?L7.6">#REF!</definedName>
    <definedName name="T0?L7.7">#REF!</definedName>
    <definedName name="T0?L7.7.1">#REF!</definedName>
    <definedName name="T0?L7.7.10">#REF!</definedName>
    <definedName name="T0?L7.7.11">#REF!</definedName>
    <definedName name="T0?L7.7.12">#REF!</definedName>
    <definedName name="T0?L7.7.2">#REF!</definedName>
    <definedName name="T0?L7.7.3">#REF!</definedName>
    <definedName name="T0?L7.7.4">#REF!</definedName>
    <definedName name="T0?L7.7.4.1">#REF!</definedName>
    <definedName name="T0?L7.7.4.3">#REF!</definedName>
    <definedName name="T0?L7.7.4.4">#REF!</definedName>
    <definedName name="T0?L7.7.4.5">#REF!</definedName>
    <definedName name="T0?L7.7.5">#REF!</definedName>
    <definedName name="T0?L7.7.6">#REF!</definedName>
    <definedName name="T0?L7.7.7">#REF!</definedName>
    <definedName name="T0?L7.7.8">#REF!</definedName>
    <definedName name="T0?L7.7.9">#REF!</definedName>
    <definedName name="T0?L8">#REF!</definedName>
    <definedName name="T0?L8.1">#REF!</definedName>
    <definedName name="T0?L8.2">#REF!</definedName>
    <definedName name="T0?L8.3">#REF!</definedName>
    <definedName name="T0?L8.4">#REF!</definedName>
    <definedName name="T0?L8.5">#REF!</definedName>
    <definedName name="T0?L8.6">#REF!</definedName>
    <definedName name="T0?L9">#REF!</definedName>
    <definedName name="T0?L9.1">#REF!</definedName>
    <definedName name="T0?L9.2">#REF!</definedName>
    <definedName name="T0?L9.3">#REF!</definedName>
    <definedName name="T0?L9.3.1">#REF!</definedName>
    <definedName name="T0?L9.3.2">#REF!</definedName>
    <definedName name="T0?Name">#REF!</definedName>
    <definedName name="T0?Table">#REF!</definedName>
    <definedName name="T0?Title">#REF!</definedName>
    <definedName name="T0?unit?МВТ">'[49]0'!$D$8:$H$8,   '[49]0'!$D$86:$H$86</definedName>
    <definedName name="T0?unit?МКВТЧ">#REF!</definedName>
    <definedName name="T0?unit?ПРЦ">'[49]0'!$D$87:$H$88,   '[49]0'!$D$96:$H$97,   '[49]0'!$D$107:$H$108,   '[49]0'!$D$111:$H$112,   '[49]0'!$I$7:$L$112</definedName>
    <definedName name="T0?unit?РУБ.ГКАЛ">'[49]0'!$D$89:$H$89,   '[49]0'!$D$92:$H$92</definedName>
    <definedName name="T0?unit?РУБ.МВТ.МЕС">#REF!</definedName>
    <definedName name="T0?unit?РУБ.ТКВТЧ">#REF!</definedName>
    <definedName name="T0?unit?ТГКАЛ">#REF!</definedName>
    <definedName name="T0?unit?ТРУБ">'[49]0'!$D$14:$H$52,   '[49]0'!$D$54:$H$59,   '[49]0'!$D$63:$H$64,   '[49]0'!$D$68:$H$70,   '[49]0'!$D$72:$H$74,   '[49]0'!$D$77:$H$77,   '[49]0'!$D$79:$H$81,   '[49]0'!$D$90:$H$91,   '[49]0'!$D$99:$H$104,   '[49]0'!$D$78:$H$78</definedName>
    <definedName name="T0_Copy1">#REF!</definedName>
    <definedName name="T1?axis?R?ОРГ">#REF!</definedName>
    <definedName name="T1?axis?R?ОРГ?">#REF!</definedName>
    <definedName name="T1?axis?ПРД?БАЗ">'[49]1'!$I$6:$J$23,'[49]1'!$F$6:$G$23</definedName>
    <definedName name="T1?axis?ПРД?ПРЕД">'[49]1'!$K$6:$L$23,'[49]1'!$D$6:$E$23</definedName>
    <definedName name="T1?axis?ПРД?РЕГ">#REF!</definedName>
    <definedName name="T1?axis?ПРД2?2005">P1_T1?axis?ПРД2?2005,P2_T1?axis?ПРД2?2005,P3_T1?axis?ПРД2?2005</definedName>
    <definedName name="T1?axis?ПРД2?2006">P1_T1?axis?ПРД2?2006,P2_T1?axis?ПРД2?2006,P3_T1?axis?ПРД2?2006</definedName>
    <definedName name="T1?axis?ПФ?ПЛАН">'[49]1'!$I$6:$I$23,'[49]1'!$D$6:$D$23,'[49]1'!$K$6:$K$23,'[49]1'!$F$6:$F$23</definedName>
    <definedName name="T1?axis?ПФ?ФАКТ">'[49]1'!$J$6:$J$23,'[49]1'!$E$6:$E$23,'[49]1'!$L$6:$L$23,'[49]1'!$G$6:$G$23</definedName>
    <definedName name="T1?Data">#REF!,P1_T1?Data,P2_T1?Data,P3_T1?Data,P4_T1?Data,P5_T1?Data,P6_T1?Data,P7_T1?Data,P8_T1?Data,P9_T1?Data</definedName>
    <definedName name="T1?Fuel_type">#REF!,#REF!,#REF!,#REF!,#REF!,#REF!,#REF!,#REF!,#REF!,#REF!,P1_T1?Fuel_type</definedName>
    <definedName name="T1?item_ext?РОСТ">#REF!</definedName>
    <definedName name="T1?L1">#REF!</definedName>
    <definedName name="T1?L1.1.1">P1_T1?L1.1.1,P2_T1?L1.1.1,P3_T1?L1.1.1</definedName>
    <definedName name="T1?L1.1.1.1">P1_T1?L1.1.1.1,P2_T1?L1.1.1.1,P3_T1?L1.1.1.1</definedName>
    <definedName name="T1?L1.1.2">P2_T1?L1.1.2,P3_T1?L1.1.2</definedName>
    <definedName name="T1?L1.1.2.1">P1_T1?L1.1.2.1,P2_T1?L1.1.2.1,P3_T1?L1.1.2.1</definedName>
    <definedName name="T1?L1.1.2.1.1">#REF!,#REF!,#REF!,#REF!,P1_T1?L1.1.2.1.1,P2_T1?L1.1.2.1.1,P3_T1?L1.1.2.1.1</definedName>
    <definedName name="T1?L1.1.2.1.2">#REF!,#REF!,#REF!,#REF!,P1_T1?L1.1.2.1.2,P2_T1?L1.1.2.1.2,P3_T1?L1.1.2.1.2</definedName>
    <definedName name="T1?L1.1.2.1.3">#REF!,#REF!,#REF!,#REF!,P1_T1?L1.1.2.1.3,P2_T1?L1.1.2.1.3,P3_T1?L1.1.2.1.3</definedName>
    <definedName name="T1?L1.1.2.2">P1_T1?L1.1.2.2,P2_T1?L1.1.2.2,P3_T1?L1.1.2.2</definedName>
    <definedName name="T1?L1.1.2.3">P1_T1?L1.1.2.3,P2_T1?L1.1.2.3,P3_T1?L1.1.2.3</definedName>
    <definedName name="T1?L1.1.2.4">P1_T1?L1.1.2.4,P2_T1?L1.1.2.4,P3_T1?L1.1.2.4</definedName>
    <definedName name="T1?L1.1.2.5">P1_T1?L1.1.2.5,P2_T1?L1.1.2.5,P3_T1?L1.1.2.5</definedName>
    <definedName name="T1?L1.1.2.6">P1_T1?L1.1.2.6,P2_T1?L1.1.2.6,P3_T1?L1.1.2.6</definedName>
    <definedName name="T1?L1.1.2.7">P1_T1?L1.1.2.7,P2_T1?L1.1.2.7,P3_T1?L1.1.2.7</definedName>
    <definedName name="T1?L1.1.2.7.1">P1_T1?L1.1.2.7.1,P2_T1?L1.1.2.7.1,P3_T1?L1.1.2.7.1</definedName>
    <definedName name="T1?L2">#REF!</definedName>
    <definedName name="T1?L3">#REF!</definedName>
    <definedName name="T1?L4">#REF!</definedName>
    <definedName name="T1?L5">#REF!</definedName>
    <definedName name="T1?L6">#REF!</definedName>
    <definedName name="T1?L7">#REF!</definedName>
    <definedName name="T1?L7.1">#REF!</definedName>
    <definedName name="T1?L7.2">#REF!</definedName>
    <definedName name="T1?L7.3">#REF!</definedName>
    <definedName name="T1?L7.4">#REF!</definedName>
    <definedName name="T1?L8">#REF!</definedName>
    <definedName name="T1?L8.1">#REF!</definedName>
    <definedName name="T1?L8.2">#REF!</definedName>
    <definedName name="T1?L8.3">#REF!</definedName>
    <definedName name="T1?L9">#REF!</definedName>
    <definedName name="T1?M1">#REF!,#REF!,#REF!,#REF!,#REF!,#REF!,#REF!,#REF!,#REF!,P1_T1?M1,P2_T1?M1,P3_T1?M1</definedName>
    <definedName name="T1?M2">#REF!,#REF!,#REF!,#REF!,#REF!,#REF!,#REF!,#REF!,#REF!,P1_T1?M2,P2_T1?M2,P3_T1?M2</definedName>
    <definedName name="T1?Name">#REF!</definedName>
    <definedName name="T1?Table">#REF!</definedName>
    <definedName name="T1?Title">#REF!</definedName>
    <definedName name="T1?unit?ГКАЛ">P1_T1?unit?ГКАЛ,P2_T1?unit?ГКАЛ,P3_T1?unit?ГКАЛ,P4_T1?unit?ГКАЛ,P5_T1?unit?ГКАЛ,P6_T1?unit?ГКАЛ</definedName>
    <definedName name="T1?unit?МВТ">#REF!</definedName>
    <definedName name="T1?unit?ПРЦ">#REF!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>P4_T1?unit?РУБ.ТОНН,P5_T1?unit?РУБ.ТОНН</definedName>
    <definedName name="T1?unit?СТР">P2_T1?unit?СТР,P3_T1?unit?СТР,P4_T1?unit?СТР,P5_T1?unit?СТР,P6_T1?unit?СТР</definedName>
    <definedName name="T1?unit?ТОНН">#REF!,#REF!,#REF!,#REF!,#REF!,#REF!,P1_T1?unit?ТОНН,P2_T1?unit?ТОНН,P3_T1?unit?ТОНН,P4_T1?unit?ТОНН</definedName>
    <definedName name="T1?unit?ТРУБ">P11_T1?unit?ТРУБ,P12_T1?unit?ТРУБ,P13_T1?unit?ТРУБ</definedName>
    <definedName name="T1_">#REF!</definedName>
    <definedName name="T1_2_Copy">#REF!</definedName>
    <definedName name="T1_Add_Town">#REF!</definedName>
    <definedName name="T1_Copy">#REF!</definedName>
    <definedName name="T1_Protect">P15_T1_Protect,P16_T1_Protect,P17_T1_Protect,P18_T1_Protect,P19_T1_Protect</definedName>
    <definedName name="T1_unpr_all">'[64]1'!$G$14:$L$66,'[64]1'!$N$14:$S$66,'[64]1'!$U$14:$Z$66,'[64]1'!$U$77:$Z$122,'[64]1'!$N$77:$S$122,'[64]1'!$G$77:$L$122,'[64]1'!$G$140:$L$185,'[64]1'!$N$140:$S$185,'[64]1'!$U$140:$Z$185,'[64]1'!$U$207:$Z$252,'[64]1'!$N$207:$S$252,'[64]1'!$G$207:$L$252,'[64]1'!$G$275:$L$320,'[64]1'!$N$275:$S$320,'[64]1'!$U$275:$Z$320</definedName>
    <definedName name="T1_Unprotected">#REF!,#REF!,#REF!,#REF!,#REF!,#REF!,#REF!,#REF!</definedName>
    <definedName name="T10?axis?R?ДОГОВОР">'[49]10'!$D$9:$L$11, '[49]10'!$D$15:$L$17, '[49]10'!$D$21:$L$23, '[49]10'!$D$27:$L$29</definedName>
    <definedName name="T10?axis?R?ДОГОВОР?">'[49]10'!$B$9:$B$11, '[49]10'!$B$15:$B$17, '[49]10'!$B$21:$B$23, '[49]10'!$B$27:$B$29</definedName>
    <definedName name="T10?axis?ПРД?БАЗ">'[49]10'!$I$6:$J$31,'[49]10'!$F$6:$G$31</definedName>
    <definedName name="T10?axis?ПРД?ПРЕД">'[49]10'!$K$6:$L$31,'[49]10'!$D$6:$E$31</definedName>
    <definedName name="T10?axis?ПРД?РЕГ">#REF!</definedName>
    <definedName name="T10?axis?ПФ?ПЛАН">'[49]10'!$I$6:$I$31,'[49]10'!$D$6:$D$31,'[49]10'!$K$6:$K$31,'[49]10'!$F$6:$F$31</definedName>
    <definedName name="T10?axis?ПФ?ФАКТ">'[49]10'!$J$6:$J$31,'[49]10'!$E$6:$E$31,'[49]10'!$L$6:$L$31,'[49]10'!$G$6:$G$31</definedName>
    <definedName name="T10?Data">'[49]10'!$D$6:$L$7, '[49]10'!$D$9:$L$11, '[49]10'!$D$13:$L$13, '[49]10'!$D$15:$L$17, '[49]10'!$D$19:$L$19, '[49]10'!$D$21:$L$23, '[49]10'!$D$25:$L$25, '[49]10'!$D$27:$L$29, '[49]10'!$D$31:$L$31</definedName>
    <definedName name="T10?item_ext?РОСТ">#REF!</definedName>
    <definedName name="T10?L1">#REF!</definedName>
    <definedName name="T10?L1.1">#REF!</definedName>
    <definedName name="T10?L1.1.x">#REF!</definedName>
    <definedName name="T10?L1.2">#REF!</definedName>
    <definedName name="T10?L1.2.x">#REF!</definedName>
    <definedName name="T10?L2">#REF!</definedName>
    <definedName name="T10?L2.x">#REF!</definedName>
    <definedName name="T10?L3">#REF!</definedName>
    <definedName name="T10?L3.x">#REF!</definedName>
    <definedName name="T10?L4">#REF!</definedName>
    <definedName name="T10?Name">#REF!</definedName>
    <definedName name="T10?Table">#REF!</definedName>
    <definedName name="T10?Title">#REF!</definedName>
    <definedName name="T10?unit?ПРЦ">#REF!</definedName>
    <definedName name="T10?unit?ТРУБ">#REF!</definedName>
    <definedName name="T10_Copy1">#REF!</definedName>
    <definedName name="T10_Copy2">#REF!</definedName>
    <definedName name="T10_Copy3">#REF!</definedName>
    <definedName name="T10_Copy4">#REF!</definedName>
    <definedName name="T10_OPT">#REF!</definedName>
    <definedName name="T10_ROZN">#REF!</definedName>
    <definedName name="T11?axis?R?ДОГОВОР">'[49]11'!$D$8:$L$11, '[49]11'!$D$15:$L$18, '[49]11'!$D$22:$L$23, '[49]11'!$D$29:$L$32, '[49]11'!$D$36:$L$39, '[49]11'!$D$43:$L$46, '[49]11'!$D$51:$L$54, '[49]11'!$D$58:$L$61, '[49]11'!$D$65:$L$68, '[49]11'!$D$72:$L$82</definedName>
    <definedName name="T11?axis?R?ДОГОВОР?">'[49]11'!$B$72:$B$82, '[49]11'!$B$65:$B$68, '[49]11'!$B$58:$B$61, '[49]11'!$B$51:$B$54, '[49]11'!$B$43:$B$46, '[49]11'!$B$36:$B$39, '[49]11'!$B$29:$B$33, '[49]11'!$B$22:$B$25, '[49]11'!$B$15:$B$18, '[49]11'!$B$8:$B$11</definedName>
    <definedName name="T11?axis?ПРД?БАЗ">'[49]11'!$I$6:$J$84,'[49]11'!$F$6:$G$84</definedName>
    <definedName name="T11?axis?ПРД?ПРЕД">'[49]11'!$K$6:$L$84,'[49]11'!$D$6:$E$84</definedName>
    <definedName name="T11?axis?ПРД?РЕГ">'[65]услуги непроизводств.'!#REF!</definedName>
    <definedName name="T11?axis?ПФ?ПЛАН">'[49]11'!$I$6:$I$84,'[49]11'!$D$6:$D$84,'[49]11'!$K$6:$K$84,'[49]11'!$F$6:$F$84</definedName>
    <definedName name="T11?axis?ПФ?ФАКТ">'[49]11'!$J$6:$J$84,'[49]11'!$E$6:$E$84,'[49]11'!$L$6:$L$84,'[49]11'!$G$6:$G$84</definedName>
    <definedName name="T11?Data">#N/A</definedName>
    <definedName name="T11?Name">'[65]услуги непроизводств.'!#REF!</definedName>
    <definedName name="T11_Copy1">'[65]услуги непроизводств.'!#REF!</definedName>
    <definedName name="T11_Copy2">'[65]услуги непроизводств.'!#REF!</definedName>
    <definedName name="T11_Copy3">'[65]услуги непроизводств.'!#REF!</definedName>
    <definedName name="T11_Copy4">'[65]услуги непроизводств.'!#REF!</definedName>
    <definedName name="T11_Copy5">'[65]услуги непроизводств.'!#REF!</definedName>
    <definedName name="T11_Copy6">'[65]услуги непроизводств.'!#REF!</definedName>
    <definedName name="T11_Copy7.1">'[65]услуги непроизводств.'!#REF!</definedName>
    <definedName name="T11_Copy7.2">'[65]услуги непроизводств.'!#REF!</definedName>
    <definedName name="T11_Copy8">'[65]услуги непроизводств.'!#REF!</definedName>
    <definedName name="T11_Copy9">'[65]услуги непроизводств.'!#REF!</definedName>
    <definedName name="T12?axis?R?ДОГОВОР">#REF!</definedName>
    <definedName name="T12?axis?R?ДОГОВОР?">#REF!</definedName>
    <definedName name="T12?axis?ПРД?БАЗ">'[49]12'!$J$6:$K$20,'[49]12'!$G$6:$H$20</definedName>
    <definedName name="T12?axis?ПРД?ПРЕД">'[49]12'!$L$6:$M$20,'[49]12'!$E$6:$F$20</definedName>
    <definedName name="T12?axis?ПРД?РЕГ">#REF!</definedName>
    <definedName name="T12?axis?ПФ?ПЛАН">'[49]12'!$J$6:$J$20,'[49]12'!$E$6:$E$20,'[49]12'!$L$6:$L$20,'[49]12'!$G$6:$G$20</definedName>
    <definedName name="T12?axis?ПФ?ФАКТ">'[49]12'!$K$6:$K$20,'[49]12'!$F$6:$F$20,'[49]12'!$M$6:$M$20,'[49]12'!$H$6:$H$20</definedName>
    <definedName name="T12?Data">'[49]12'!$E$6:$M$9,  '[49]12'!$E$11:$M$18,  '[49]12'!$E$20:$M$20</definedName>
    <definedName name="T12?item_ext?РОСТ">#REF!</definedName>
    <definedName name="T12?L1">#REF!</definedName>
    <definedName name="T12?L1.1">#REF!</definedName>
    <definedName name="T12?L2">#REF!</definedName>
    <definedName name="T12?L2.1">#REF!</definedName>
    <definedName name="T12?L2.1.x">'[49]12'!$A$16:$M$16, '[49]12'!$A$14:$M$14, '[49]12'!$A$12:$M$12, '[49]12'!$A$18:$M$18</definedName>
    <definedName name="T12?L2.x">'[49]12'!$A$15:$M$15, '[49]12'!$A$13:$M$13, '[49]12'!$A$11:$M$11, '[49]12'!$A$17:$M$17</definedName>
    <definedName name="T12?L3">#REF!</definedName>
    <definedName name="T12?Name">#REF!</definedName>
    <definedName name="T12?Table">#REF!</definedName>
    <definedName name="T12?Title">#REF!</definedName>
    <definedName name="T12?unit?ГА">'[49]12'!$E$16:$I$16, '[49]12'!$E$14:$I$14, '[49]12'!$E$9:$I$9, '[49]12'!$E$12:$I$12, '[49]12'!$E$18:$I$18, '[49]12'!$E$7:$I$7</definedName>
    <definedName name="T12?unit?ПРЦ">#REF!</definedName>
    <definedName name="T12?unit?ТРУБ">'[49]12'!$E$15:$I$15, '[49]12'!$E$13:$I$13, '[49]12'!$E$6:$I$6, '[49]12'!$E$8:$I$8, '[49]12'!$E$11:$I$11, '[49]12'!$E$17:$I$17, '[49]12'!$E$20:$I$20</definedName>
    <definedName name="T12_Copy">#REF!</definedName>
    <definedName name="T13?axis?ПРД?БАЗ">'[49]13'!$I$6:$J$16,'[49]13'!$F$6:$G$16</definedName>
    <definedName name="T13?axis?ПРД?ПРЕД">'[49]13'!$K$6:$L$16,'[49]13'!$D$6:$E$16</definedName>
    <definedName name="T13?axis?ПРД?РЕГ">#REF!</definedName>
    <definedName name="T13?axis?ПФ?ПЛАН">'[49]13'!$I$6:$I$16,'[49]13'!$D$6:$D$16,'[49]13'!$K$6:$K$16,'[49]13'!$F$6:$F$16</definedName>
    <definedName name="T13?axis?ПФ?ФАКТ">'[49]13'!$J$6:$J$16,'[49]13'!$E$6:$E$16,'[49]13'!$L$6:$L$16,'[49]13'!$G$6:$G$16</definedName>
    <definedName name="T13?Data">'[49]13'!$D$6:$L$7, '[49]13'!$D$8:$L$8, '[49]13'!$D$9:$L$16</definedName>
    <definedName name="T13?item_ext?РОСТ">#REF!</definedName>
    <definedName name="T13?L1.1">#REF!</definedName>
    <definedName name="T13?L1.2">#REF!</definedName>
    <definedName name="T13?L2">#REF!</definedName>
    <definedName name="T13?L2.1">#REF!</definedName>
    <definedName name="T13?L2.1.1">#REF!</definedName>
    <definedName name="T13?L2.1.2">#REF!</definedName>
    <definedName name="T13?L2.2">#REF!</definedName>
    <definedName name="T13?L2.2.1">#REF!</definedName>
    <definedName name="T13?L2.2.2">#REF!</definedName>
    <definedName name="T13?L3">#REF!</definedName>
    <definedName name="T13?L4">#REF!</definedName>
    <definedName name="T13?Name">#REF!</definedName>
    <definedName name="T13?Table">#REF!</definedName>
    <definedName name="T13?Title">#REF!</definedName>
    <definedName name="T13?unit?МКВТЧ">#REF!</definedName>
    <definedName name="T13?unit?ПРЦ">#REF!</definedName>
    <definedName name="T13?unit?РУБ.ТМКБ">'[49]13'!$D$14:$H$14,'[49]13'!$D$11:$H$11</definedName>
    <definedName name="T13?unit?ТГКАЛ">#REF!</definedName>
    <definedName name="T13?unit?ТМКБ">'[49]13'!$D$13:$H$13,'[49]13'!$D$10:$H$10</definedName>
    <definedName name="T13?unit?ТРУБ">'[49]13'!$D$12:$H$12,'[49]13'!$D$15:$H$16,'[49]13'!$D$8:$H$9</definedName>
    <definedName name="T14?axis?R?ВРАС">#REF!</definedName>
    <definedName name="T14?axis?R?ВРАС?">#REF!</definedName>
    <definedName name="T14?axis?ПРД?БАЗ">'[49]14'!$J$6:$K$20,'[49]14'!$G$6:$H$20</definedName>
    <definedName name="T14?axis?ПРД?ПРЕД">'[49]14'!$L$6:$M$20,'[49]14'!$E$6:$F$20</definedName>
    <definedName name="T14?axis?ПРД?РЕГ">#REF!</definedName>
    <definedName name="T14?axis?ПФ?ПЛАН">'[49]14'!$G$6:$G$20,'[49]14'!$J$6:$J$20,'[49]14'!$L$6:$L$20,'[49]14'!$E$6:$E$20</definedName>
    <definedName name="T14?axis?ПФ?ФАКТ">'[49]14'!$H$6:$H$20,'[49]14'!$K$6:$K$20,'[49]14'!$M$6:$M$20,'[49]14'!$F$6:$F$20</definedName>
    <definedName name="T14?Data">'[49]14'!$E$7:$M$18,  '[49]14'!$E$20:$M$20</definedName>
    <definedName name="T14?item_ext?РОСТ">#REF!</definedName>
    <definedName name="T14?L1">'[49]14'!$A$13:$M$13, '[49]14'!$A$10:$M$10, '[49]14'!$A$7:$M$7, '[49]14'!$A$16:$M$16</definedName>
    <definedName name="T14?L1.1">'[49]14'!$A$14:$M$14, '[49]14'!$A$11:$M$11, '[49]14'!$A$8:$M$8, '[49]14'!$A$17:$M$17</definedName>
    <definedName name="T14?L1.2">'[49]14'!$A$15:$M$15, '[49]14'!$A$12:$M$12, '[49]14'!$A$9:$M$9, '[49]14'!$A$18:$M$18</definedName>
    <definedName name="T14?L2">#REF!</definedName>
    <definedName name="T14?Name">#REF!</definedName>
    <definedName name="T14?Table">#REF!</definedName>
    <definedName name="T14?Title">#REF!</definedName>
    <definedName name="T14?unit?ПРЦ">'[49]14'!$E$15:$I$15, '[49]14'!$E$12:$I$12, '[49]14'!$E$9:$I$9, '[49]14'!$E$18:$I$18, '[49]14'!$J$6:$M$20</definedName>
    <definedName name="T14?unit?ТРУБ">'[49]14'!$E$13:$I$14, '[49]14'!$E$10:$I$11, '[49]14'!$E$7:$I$8, '[49]14'!$E$16:$I$17, '[49]14'!$E$20:$I$20</definedName>
    <definedName name="T14_Copy">#REF!</definedName>
    <definedName name="T15?axis?ПРД?БАЗ">'[49]15'!$I$6:$J$11,'[49]15'!$F$6:$G$11</definedName>
    <definedName name="T15?axis?ПРД?ПРЕД">'[49]15'!$K$6:$L$11,'[49]15'!$D$6:$E$11</definedName>
    <definedName name="T15?axis?ПФ?ПЛАН">'[49]15'!$I$6:$I$11,'[49]15'!$D$6:$D$11,'[49]15'!$K$6:$K$11,'[49]15'!$F$6:$F$11</definedName>
    <definedName name="T15?axis?ПФ?ФАКТ">'[49]15'!$J$6:$J$11,'[49]15'!$E$6:$E$11,'[49]15'!$L$6:$L$11,'[49]15'!$G$6:$G$11</definedName>
    <definedName name="T15?Columns">#REF!</definedName>
    <definedName name="T15?item_ext?РОСТ">[65]экология!#REF!</definedName>
    <definedName name="T15?ItemComments">#REF!</definedName>
    <definedName name="T15?Items">#REF!</definedName>
    <definedName name="T15?Name">[65]экология!#REF!</definedName>
    <definedName name="T15?Scope">#REF!</definedName>
    <definedName name="T15?unit?ПРЦ">[65]экология!#REF!</definedName>
    <definedName name="T15?ВРАС">#REF!</definedName>
    <definedName name="T16?axis?R?ДОГОВОР">'[49]16'!$E$40:$M$40,'[49]16'!$E$60:$M$60,'[49]16'!$E$36:$M$36,'[49]16'!$E$32:$M$32,'[49]16'!$E$28:$M$28,'[49]16'!$E$24:$M$24,'[49]16'!$E$68:$M$68,'[49]16'!$E$56:$M$56,'[49]16'!$E$20:$M$20,P1_T16?axis?R?ДОГОВОР</definedName>
    <definedName name="T16?axis?R?ДОГОВОР?">'[49]16'!$A$8,'[49]16'!$A$12,'[49]16'!$A$16,P1_T16?axis?R?ДОГОВОР?</definedName>
    <definedName name="T16?axis?R?ОРГ">#REF!</definedName>
    <definedName name="T16?axis?R?ОРГ?">#REF!</definedName>
    <definedName name="T16?axis?ПРД?БАЗ">'[49]16'!$J$6:$K$88,               '[49]16'!$G$6:$H$88</definedName>
    <definedName name="T16?axis?ПРД?ПРЕД">'[49]16'!$L$6:$M$88,               '[49]16'!$E$6:$F$88</definedName>
    <definedName name="T16?axis?ПРД?РЕГ">#REF!</definedName>
    <definedName name="T16?axis?ПФ?ПЛАН">'[49]16'!$J$6:$J$88,               '[49]16'!$E$6:$E$88,               '[49]16'!$L$6:$L$88,               '[49]16'!$G$6:$G$88</definedName>
    <definedName name="T16?axis?ПФ?ФАКТ">'[49]16'!$K$6:$K$88,               '[49]16'!$F$6:$F$88,               '[49]16'!$M$6:$M$88,               '[49]16'!$H$6:$H$88</definedName>
    <definedName name="T16?Data">#REF!</definedName>
    <definedName name="T16?item_ext?РОСТ">#REF!</definedName>
    <definedName name="T16?L1">'[49]16'!$A$38:$M$38,'[49]16'!$A$58:$M$58,'[49]16'!$A$34:$M$34,'[49]16'!$A$30:$M$30,'[49]16'!$A$26:$M$26,'[49]16'!$A$22:$M$22,'[49]16'!$A$66:$M$66,'[49]16'!$A$54:$M$54,'[49]16'!$A$18:$M$18,P1_T16?L1</definedName>
    <definedName name="T16?L1.x">'[49]16'!$A$40:$M$40,'[49]16'!$A$60:$M$60,'[49]16'!$A$36:$M$36,'[49]16'!$A$32:$M$32,'[49]16'!$A$28:$M$28,'[49]16'!$A$24:$M$24,'[49]16'!$A$68:$M$68,'[49]16'!$A$56:$M$56,'[49]16'!$A$20:$M$20,P1_T16?L1.x</definedName>
    <definedName name="T16?L2">#REF!</definedName>
    <definedName name="T16?Name">#REF!</definedName>
    <definedName name="T16?Table">#REF!</definedName>
    <definedName name="T16?Title">#REF!</definedName>
    <definedName name="T16?unit?ПРЦ">#REF!</definedName>
    <definedName name="T16?unit?ТРУБ">#REF!</definedName>
    <definedName name="T16_Copy">#REF!</definedName>
    <definedName name="T16_Copy2">#REF!</definedName>
    <definedName name="T17.1?axis?C?НП">'[49]17.1'!$E$6:$L$16, '[49]17.1'!$E$18:$L$28</definedName>
    <definedName name="T17.1?axis?C?НП?">#REF!</definedName>
    <definedName name="T17.1?axis?ПРД?БАЗ">#REF!</definedName>
    <definedName name="T17.1?axis?ПРД?РЕГ">#REF!</definedName>
    <definedName name="T17.1?Data">'[49]17.1'!$E$6:$L$16, '[49]17.1'!$N$6:$N$16, '[49]17.1'!$E$18:$L$28, '[49]17.1'!$N$18:$N$28</definedName>
    <definedName name="T17.1?item_ext?ВСЕГО">'[49]17.1'!$N$6:$N$16, '[49]17.1'!$N$18:$N$28</definedName>
    <definedName name="T17.1?L1">'[49]17.1'!$A$6:$N$6, '[49]17.1'!$A$18:$N$18</definedName>
    <definedName name="T17.1?L2">'[49]17.1'!$A$7:$N$7, '[49]17.1'!$A$19:$N$19</definedName>
    <definedName name="T17.1?L3">'[49]17.1'!$A$8:$N$8, '[49]17.1'!$A$20:$N$20</definedName>
    <definedName name="T17.1?L3.1">'[49]17.1'!$A$9:$N$9, '[49]17.1'!$A$21:$N$21</definedName>
    <definedName name="T17.1?L4">'[49]17.1'!$A$10:$N$10, '[49]17.1'!$A$22:$N$22</definedName>
    <definedName name="T17.1?L4.1">'[49]17.1'!$A$11:$N$11, '[49]17.1'!$A$23:$N$23</definedName>
    <definedName name="T17.1?L5">'[49]17.1'!$A$12:$N$12, '[49]17.1'!$A$24:$N$24</definedName>
    <definedName name="T17.1?L5.1">'[49]17.1'!$A$13:$N$13, '[49]17.1'!$A$25:$N$25</definedName>
    <definedName name="T17.1?L6">'[49]17.1'!$A$14:$N$14, '[49]17.1'!$A$26:$N$26</definedName>
    <definedName name="T17.1?L7">'[49]17.1'!$A$15:$N$15, '[49]17.1'!$A$27:$N$27</definedName>
    <definedName name="T17.1?L8">'[49]17.1'!$A$16:$N$16, '[49]17.1'!$A$28:$N$28</definedName>
    <definedName name="T17.1?Name">#REF!</definedName>
    <definedName name="T17.1?Table">#REF!</definedName>
    <definedName name="T17.1?Title">#REF!</definedName>
    <definedName name="T17.1?unit?РУБ">'[49]17.1'!$D$9:$N$9, '[49]17.1'!$D$11:$N$11, '[49]17.1'!$D$13:$N$13, '[49]17.1'!$D$21:$N$21, '[49]17.1'!$D$23:$N$23, '[49]17.1'!$D$25:$N$25</definedName>
    <definedName name="T17.1?unit?ТРУБ">'[49]17.1'!$D$8:$N$8, '[49]17.1'!$D$10:$N$10, '[49]17.1'!$D$12:$N$12, '[49]17.1'!$D$14:$N$16, '[49]17.1'!$D$20:$N$20, '[49]17.1'!$D$22:$N$22, '[49]17.1'!$D$24:$N$24, '[49]17.1'!$D$26:$N$28</definedName>
    <definedName name="T17.1?unit?ЧДН">'[49]17.1'!$D$7:$N$7, '[49]17.1'!$D$19:$N$19</definedName>
    <definedName name="T17.1?unit?ЧЕЛ">'[49]17.1'!$D$18:$N$18, '[49]17.1'!$D$6:$N$6</definedName>
    <definedName name="T17.1_Copy">#REF!</definedName>
    <definedName name="T17?axis?ПРД?БАЗ">'[49]17'!$I$6:$J$13,'[49]17'!$F$6:$G$13</definedName>
    <definedName name="T17?axis?ПРД?ПРЕД">'[49]17'!$K$6:$L$13,'[49]17'!$D$6:$E$13</definedName>
    <definedName name="T17?axis?ПРД?РЕГ">#REF!</definedName>
    <definedName name="T17?axis?ПФ?ПЛАН">'[49]17'!$I$6:$I$13,'[49]17'!$D$6:$D$13,'[49]17'!$K$6:$K$13,'[49]17'!$F$6:$F$13</definedName>
    <definedName name="T17?axis?ПФ?ФАКТ">'[49]17'!$J$6:$J$13,'[49]17'!$E$6:$E$13,'[49]17'!$L$6:$L$13,'[49]17'!$G$6:$G$13</definedName>
    <definedName name="T17?Data">#REF!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'[36]29'!$L$60,'[36]29'!$O$60,'[36]29'!$F$60,'[36]29'!$I$60</definedName>
    <definedName name="T17?L8">#REF!</definedName>
    <definedName name="T17?Name">#REF!</definedName>
    <definedName name="T17?Table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>#REF!</definedName>
    <definedName name="T17?unit?ЧЕЛ">#REF!</definedName>
    <definedName name="T17_Protection">P2_T17_Protection,P3_T17_Protection,P4_T17_Protection,P5_T17_Protection,P6_T17_Protection</definedName>
    <definedName name="T18.1?Data">P1_T18.1?Data,P2_T18.1?Data</definedName>
    <definedName name="T18?axis?R?ДОГОВОР">'[49]18'!$D$14:$L$16,'[49]18'!$D$20:$L$22,'[49]18'!$D$26:$L$28,'[49]18'!$D$32:$L$34,'[49]18'!$D$38:$L$40,'[49]18'!$D$8:$L$10</definedName>
    <definedName name="T18?axis?R?ДОГОВОР?">'[49]18'!$B$14:$B$16,'[49]18'!$B$20:$B$22,'[49]18'!$B$26:$B$28,'[49]18'!$B$32:$B$34,'[49]18'!$B$38:$B$40,'[49]18'!$B$8:$B$10</definedName>
    <definedName name="T18?axis?ПРД?БАЗ">'[49]18'!$I$6:$J$42,'[49]18'!$F$6:$G$42</definedName>
    <definedName name="T18?axis?ПРД?ПРЕД">'[49]18'!$K$6:$L$42,'[49]18'!$D$6:$E$42</definedName>
    <definedName name="T18?axis?ПФ?ПЛАН">'[49]18'!$I$6:$I$42,'[49]18'!$D$6:$D$42,'[49]18'!$K$6:$K$42,'[49]18'!$F$6:$F$42</definedName>
    <definedName name="T18?axis?ПФ?ФАКТ">'[49]18'!$J$6:$J$42,'[49]18'!$E$6:$E$42,'[49]18'!$L$6:$L$42,'[49]18'!$G$6:$G$42</definedName>
    <definedName name="T18_Copy1">[65]страховые!#REF!</definedName>
    <definedName name="T18_Copy2">[65]страховые!#REF!</definedName>
    <definedName name="T18_Copy3">[65]страховые!#REF!</definedName>
    <definedName name="T18_Copy4">[65]страховые!#REF!</definedName>
    <definedName name="T18_Copy5">[65]страховые!#REF!</definedName>
    <definedName name="T18_Copy6">[65]страховые!#REF!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axis?R?ВРАС?">[65]НИОКР!#REF!</definedName>
    <definedName name="T19?axis?R?ДОГОВОР">'[49]19'!$E$8:$M$9,'[49]19'!$E$13:$M$14,'[49]19'!$E$18:$M$18,'[49]19'!$E$26:$M$27,'[49]19'!$E$22:$M$22</definedName>
    <definedName name="T19?axis?R?ДОГОВОР?">'[49]19'!$A$8:$A$9,'[49]19'!$A$13:$A$14,'[49]19'!$A$18,'[49]19'!$A$26:$A$27,'[49]19'!$A$22</definedName>
    <definedName name="T19?axis?ПРД?БАЗ">'[49]19'!$J$6:$K$30,'[49]19'!$G$6:$H$30</definedName>
    <definedName name="T19?axis?ПРД?ПРЕД">'[49]19'!$L$6:$M$30,'[49]19'!$E$6:$F$30</definedName>
    <definedName name="T19?axis?ПФ?ПЛАН">'[49]19'!$J$6:$J$30,'[49]19'!$E$6:$E$30,'[49]19'!$L$6:$L$30,'[49]19'!$G$6:$G$30</definedName>
    <definedName name="T19?axis?ПФ?ФАКТ">'[49]19'!$K$6:$K$30,'[49]19'!$F$6:$F$30,'[49]19'!$M$6:$M$30,'[49]19'!$H$6:$H$30</definedName>
    <definedName name="T19?Data">'[36]19'!$J$8:$M$16,'[36]19'!$C$8:$H$16</definedName>
    <definedName name="T19?item_ext?РОСТ">[65]НИОКР!#REF!</definedName>
    <definedName name="T19?L1">'[49]19'!$A$16:$M$16, '[49]19'!$A$11:$M$11, '[49]19'!$A$6:$M$6, '[49]19'!$A$20:$M$20, '[49]19'!$A$24:$M$24</definedName>
    <definedName name="T19?L1.x">'[49]19'!$A$18:$M$18, '[49]19'!$A$13:$M$14, '[49]19'!$A$8:$M$9, '[49]19'!$A$22:$M$22, '[49]19'!$A$26:$M$27</definedName>
    <definedName name="T19?Name">[65]НИОКР!#REF!</definedName>
    <definedName name="T19?unit?ПРЦ">[65]НИОКР!#REF!</definedName>
    <definedName name="T19_Copy">[65]НИОКР!#REF!</definedName>
    <definedName name="T19_Copy2">[65]НИОКР!#REF!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>P4_T2.1?Protection,P5_T2.1?Protection,P6_T2.1?Protection</definedName>
    <definedName name="T2.1_DiapProt">'[51]2007 (Min)'!$G$47:$H$47,'[51]2007 (Min)'!$K$44:$L$44,'[51]2007 (Min)'!$K$47:$L$47,'[51]2007 (Min)'!$O$44:$P$44,'[51]2007 (Min)'!$O$47:$P$47</definedName>
    <definedName name="T2.2?Protection">P3_T2.2?Protection,P4_T2.2?Protection</definedName>
    <definedName name="T2.2_DiapProt">'[51]2007 (Max)'!$G$28,P1_T2.2_DiapProt</definedName>
    <definedName name="T2?axis?C?РЕШ">#REF!,#REF!,#REF!,#REF!,#REF!,#REF!</definedName>
    <definedName name="T2?axis?C?РЕШ?">#REF!,#REF!</definedName>
    <definedName name="T2?axis?R?ОРГ">#REF!</definedName>
    <definedName name="T2?axis?R?ОРГ?">#REF!</definedName>
    <definedName name="T2?axis?ПРД?БАЗ">'[49]2'!$I$6:$J$19,'[49]2'!$F$6:$G$19</definedName>
    <definedName name="T2?axis?ПРД?ПРЕД">'[49]2'!$K$6:$L$19,'[49]2'!$D$6:$E$19</definedName>
    <definedName name="T2?axis?ПРД?РЕГ">#REF!</definedName>
    <definedName name="T2?axis?ПРД2?2005">#REF!,#REF!</definedName>
    <definedName name="T2?axis?ПРД2?2006">#REF!,#REF!</definedName>
    <definedName name="T2?axis?ПФ?ПЛАН">'[49]2'!$I$6:$I$19,'[49]2'!$D$6:$D$19,'[49]2'!$K$6:$K$19,'[49]2'!$F$6:$F$19</definedName>
    <definedName name="T2?axis?ПФ?ФАКТ">'[49]2'!$J$6:$J$19,'[49]2'!$E$6:$E$19,'[49]2'!$L$6:$L$19,'[49]2'!$G$6:$G$19</definedName>
    <definedName name="T2?Data">#REF!,#REF!,#REF!,#REF!</definedName>
    <definedName name="T2?item_ext?РОСТ">#REF!</definedName>
    <definedName name="T2?L1">#REF!</definedName>
    <definedName name="T2?L1.1.1">#REF!,#REF!</definedName>
    <definedName name="T2?L1.1.1.1">#REF!,#REF!</definedName>
    <definedName name="T2?L1.1.2">#REF!,#REF!</definedName>
    <definedName name="T2?L1.1.2.1">#REF!,#REF!</definedName>
    <definedName name="T2?L1.1.3">#REF!,#REF!</definedName>
    <definedName name="T2?L1.1.3.1">#REF!,#REF!</definedName>
    <definedName name="T2?L1.1.3.10">#REF!,#REF!</definedName>
    <definedName name="T2?L1.1.3.2">#REF!,#REF!</definedName>
    <definedName name="T2?L1.1.3.3">#REF!,#REF!</definedName>
    <definedName name="T2?L1.1.3.4">#REF!,#REF!</definedName>
    <definedName name="T2?L1.1.3.5">#REF!,#REF!</definedName>
    <definedName name="T2?L1.1.3.6">#REF!,#REF!</definedName>
    <definedName name="T2?L1.1.3.7">#REF!,#REF!</definedName>
    <definedName name="T2?L1.1.3.8">#REF!,#REF!</definedName>
    <definedName name="T2?L1.1.3.9">#REF!,#REF!</definedName>
    <definedName name="T2?L2">#REF!</definedName>
    <definedName name="T2?L2.1">#REF!</definedName>
    <definedName name="T2?L2.1.ПРЦ">#REF!</definedName>
    <definedName name="T2?L2.2">#REF!</definedName>
    <definedName name="T2?L2.2.КВТЧ">#REF!</definedName>
    <definedName name="T2?L3">#REF!</definedName>
    <definedName name="T2?L4">#REF!</definedName>
    <definedName name="T2?L4.ПРЦ">#REF!</definedName>
    <definedName name="T2?L5">#REF!</definedName>
    <definedName name="T2?L6">#REF!</definedName>
    <definedName name="T2?L7">#REF!</definedName>
    <definedName name="T2?L7.ПРЦ">#REF!</definedName>
    <definedName name="T2?L8">#REF!</definedName>
    <definedName name="T2?Name">#REF!</definedName>
    <definedName name="T2?Protection">'[51]2006'!$K$44:$L$44,'[51]2006'!$O$44:$P$44,'[51]2006'!$K$47:$L$47,P1_T2?Protection,P2_T2?Protection,P3_T2?Protection,P4_T2?Protection</definedName>
    <definedName name="T2?Table">#REF!</definedName>
    <definedName name="T2?Title">#REF!</definedName>
    <definedName name="T2?unit?КВТЧ.ГКАЛ">#REF!</definedName>
    <definedName name="T2?unit?МКБ">#REF!,#REF!,#REF!,#REF!</definedName>
    <definedName name="T2?unit?МКВТЧ">'[49]2'!$D$6:$H$8,   '[49]2'!$D$10:$H$10,   '[49]2'!$D$12:$H$13,   '[49]2'!$D$15:$H$15</definedName>
    <definedName name="T2?unit?МКУБ">#REF!,#REF!,#REF!,#REF!</definedName>
    <definedName name="T2?unit?ПРЦ">'[49]2'!$D$9:$H$9,   '[49]2'!$D$14:$H$14,   '[49]2'!$I$6:$L$19,   '[49]2'!$D$18:$H$18</definedName>
    <definedName name="T2?unit?РУБ.МКБ">#REF!,#REF!,#REF!,#REF!</definedName>
    <definedName name="T2?unit?ТГКАЛ">'[49]2'!$D$16:$H$17,   '[49]2'!$D$19:$H$19</definedName>
    <definedName name="T2?unit?ТРУБ">#REF!,#REF!,#REF!,#REF!</definedName>
    <definedName name="T2?unit?ТЫС.МКБ">#REF!,#REF!,#REF!,#REF!</definedName>
    <definedName name="T2_">#REF!</definedName>
    <definedName name="T2_Add_Town">#REF!</definedName>
    <definedName name="T2_Copy">#REF!</definedName>
    <definedName name="T2_DiapProt">'[51]2006'!$G$47:$H$47,'[51]2006'!$G$44:$H$44,'[51]2006'!$K$44:$L$44,P1_T2_DiapProt,P2_T2_DiapProt,P3_T2_DiapProt,P4_T2_DiapProt</definedName>
    <definedName name="T2_Protect">#REF!,#REF!</definedName>
    <definedName name="T2_unpr_all">'[64]2'!$G$13:$L$58,'[64]2'!$N$13:$S$58,'[64]2'!$U$13:$Z$58,'[64]2'!$G$74:$L$119,'[64]2'!$N$74:$S$119,'[64]2'!$U$74:$Z$120,'[64]2'!$Z$119:$Z$120,'[64]2'!$N$134:$S$180,'[64]2'!$U$134:$Z$180,'[64]2'!$N$195:$S$241,'[64]2'!$U$195:$Z$241,'[64]2'!$N$257:$R$268,'[64]2'!$S$257:$S$302,'[64]2'!$N$269:$R$302,'[64]2'!$U$257:$Z$302,'[64]2'!$N$318</definedName>
    <definedName name="T2_Unprotected">#REF!,#REF!,#REF!,#REF!,#REF!,#REF!</definedName>
    <definedName name="T20?axis?R?ДОГОВОР">'[49]20'!$G$7:$O$26,       '[49]20'!$G$28:$O$41</definedName>
    <definedName name="T20?axis?R?ДОГОВОР?">'[49]20'!$D$7:$D$26,       '[49]20'!$D$28:$D$41</definedName>
    <definedName name="T20?axis?ПРД?БАЗ">'[49]20'!$L$6:$M$42,  '[49]20'!$I$6:$J$42</definedName>
    <definedName name="T20?axis?ПРД?ПРЕД">'[49]20'!$N$6:$O$41,  '[49]20'!$G$6:$H$42</definedName>
    <definedName name="T20?axis?ПФ?ПЛАН">'[49]20'!$L$6:$L$42,  '[49]20'!$G$6:$G$42,  '[49]20'!$N$6:$N$42,  '[49]20'!$I$6:$I$42</definedName>
    <definedName name="T20?axis?ПФ?ФАКТ">'[49]20'!$M$6:$M$42,  '[49]20'!$H$6:$H$42,  '[49]20'!$O$6:$O$42,  '[49]20'!$J$6:$J$42</definedName>
    <definedName name="T20?Data">'[49]20'!$G$6:$O$6,       '[49]20'!$G$8:$O$25,       '[49]20'!$G$27:$O$27,       '[49]20'!$G$29:$O$40,       '[49]20'!$G$42:$O$42</definedName>
    <definedName name="T20?item_ext?РОСТ">[65]аренда!#REF!</definedName>
    <definedName name="T20?L1.1">'[49]20'!$A$20:$O$20,'[49]20'!$A$17:$O$17,'[49]20'!$A$8:$O$8,'[49]20'!$A$11:$O$11,'[49]20'!$A$14:$O$14,'[49]20'!$A$23:$O$23</definedName>
    <definedName name="T20?L1.2">'[49]20'!$A$21:$O$21,'[49]20'!$A$18:$O$18,'[49]20'!$A$9:$O$9,'[49]20'!$A$12:$O$12,'[49]20'!$A$15:$O$15,'[49]20'!$A$24:$O$24</definedName>
    <definedName name="T20?L1.3">'[49]20'!$A$22:$O$22,'[49]20'!$A$19:$O$19,'[49]20'!$A$10:$O$10,'[49]20'!$A$13:$O$13,'[49]20'!$A$16:$O$16,'[49]20'!$A$25:$O$25</definedName>
    <definedName name="T20?L2.1">'[49]20'!$A$29:$O$29,   '[49]20'!$A$32:$O$32,   '[49]20'!$A$35:$O$35,   '[49]20'!$A$38:$O$38</definedName>
    <definedName name="T20?L2.2">'[49]20'!$A$30:$O$30,   '[49]20'!$A$33:$O$33,   '[49]20'!$A$36:$O$36,   '[49]20'!$A$39:$O$39</definedName>
    <definedName name="T20?L2.3">'[49]20'!$A$31:$O$31,   '[49]20'!$A$34:$O$34,   '[49]20'!$A$37:$O$37,   '[49]20'!$A$40:$O$40</definedName>
    <definedName name="T20?Name">[65]аренда!#REF!</definedName>
    <definedName name="T20?unit?МКВТЧ">'[36]20'!$C$13:$M$13,'[36]20'!$C$15:$M$19,'[36]20'!$C$8:$M$11</definedName>
    <definedName name="T20?unit?ПРЦ">[65]аренда!#REF!</definedName>
    <definedName name="T20_Copy1">[65]аренда!#REF!</definedName>
    <definedName name="T20_Copy2">[65]аренда!#REF!</definedName>
    <definedName name="T20_Protection">'[36]20'!$E$8:$H$11,P1_T20_Protection</definedName>
    <definedName name="T21.2.1?Data">P1_T21.2.1?Data,P2_T21.2.1?Data</definedName>
    <definedName name="T21.2.2?Data">P1_T21.2.2?Data,P2_T21.2.2?Data</definedName>
    <definedName name="T21.3?Columns">#REF!</definedName>
    <definedName name="T21.3?ItemComments">#REF!</definedName>
    <definedName name="T21.3?Items">#REF!</definedName>
    <definedName name="T21.3?Scope">#REF!</definedName>
    <definedName name="T21.4?Data">P1_T21.4?Data,P2_T21.4?Data</definedName>
    <definedName name="T21?axis?R?ДОГОВОР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'[49]21'!$I$6:$J$18,'[49]21'!$F$6:$G$18</definedName>
    <definedName name="T21?axis?ПРД?ПРЕД">'[49]21'!$K$6:$L$18,'[49]21'!$D$6:$E$18</definedName>
    <definedName name="T21?axis?ПРД?РЕГ">#REF!</definedName>
    <definedName name="T21?axis?ПФ?ПЛАН">'[49]21'!$I$6:$I$18,'[49]21'!$D$6:$D$18,'[49]21'!$K$6:$K$18,'[49]21'!$F$6:$F$18</definedName>
    <definedName name="T21?axis?ПФ?ФАКТ">'[49]21'!$J$6:$J$18,'[49]21'!$E$6:$E$18,'[49]21'!$L$6:$L$18,'[49]21'!$G$6:$G$18</definedName>
    <definedName name="T21?Data">'[36]21'!$D$14:$S$16,'[36]21'!$D$18:$S$18,'[36]21'!$D$20:$S$22,'[36]21'!$D$24:$S$24,'[36]21'!$D$26:$S$28,'[36]21'!$D$31:$S$33,'[36]21'!$D$11:$S$12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>#REF!</definedName>
    <definedName name="T21?L3">#REF!</definedName>
    <definedName name="T21?L4">#REF!</definedName>
    <definedName name="T21?L4.x">#REF!</definedName>
    <definedName name="T21?L5">#REF!</definedName>
    <definedName name="T21?L6">#REF!</definedName>
    <definedName name="T21?L7">#REF!</definedName>
    <definedName name="T21?Name">#REF!</definedName>
    <definedName name="T21?Table">#REF!</definedName>
    <definedName name="T21?Title">#REF!</definedName>
    <definedName name="T21?unit?ПРЦ">#REF!</definedName>
    <definedName name="T21?unit?ТРУБ">#REF!</definedName>
    <definedName name="T21_Copy">#REF!</definedName>
    <definedName name="T21_Protection">P2_T21_Protection,P3_T21_Protection</definedName>
    <definedName name="T22?axis?R?ДОГОВОР">'[49]22'!$E$8:$M$9,'[49]22'!$E$13:$M$14,'[49]22'!$E$22:$M$23,'[49]22'!$E$18:$M$18</definedName>
    <definedName name="T22?axis?R?ДОГОВОР?">'[49]22'!$A$8:$A$9,'[49]22'!$A$13:$A$14,'[49]22'!$A$22:$A$23,'[49]22'!$A$18</definedName>
    <definedName name="T22?axis?ПРД?БАЗ">'[49]22'!$J$6:$K$26, '[49]22'!$G$6:$H$26</definedName>
    <definedName name="T22?axis?ПРД?ПРЕД">'[49]22'!$L$6:$M$26, '[49]22'!$E$6:$F$26</definedName>
    <definedName name="T22?axis?ПФ?ПЛАН">'[49]22'!$J$6:$J$26,'[49]22'!$E$6:$E$26,'[49]22'!$L$6:$L$26,'[49]22'!$G$6:$G$26</definedName>
    <definedName name="T22?axis?ПФ?ФАКТ">'[49]22'!$K$6:$K$26,'[49]22'!$F$6:$F$26,'[49]22'!$M$6:$M$26,'[49]22'!$H$6:$H$26</definedName>
    <definedName name="T22?item_ext?ВСЕГО">'[36]22'!$E$8:$F$31,'[36]22'!$I$8:$J$31</definedName>
    <definedName name="T22?item_ext?РОСТ">'[65]другие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'[49]22'!$A$13:$M$14, '[49]22'!$A$8:$M$9, '[49]22'!$A$18:$M$18, '[49]22'!$A$22:$M$23</definedName>
    <definedName name="T22?L2">'[36]22'!$H$8:$H$31,'[36]22'!$J$8:$J$31,'[36]22'!$L$8:$L$31,'[36]22'!$F$8:$F$31</definedName>
    <definedName name="T22?Name">'[65]другие затраты с-ст'!#REF!</definedName>
    <definedName name="T22?unit?ГКАЛ.Ч">'[36]22'!$G$8:$G$31,'[36]22'!$I$8:$I$31,'[36]22'!$K$8:$K$31,'[36]22'!$E$8:$E$31</definedName>
    <definedName name="T22?unit?ПРЦ">'[65]другие затраты с-ст'!#REF!</definedName>
    <definedName name="T22?unit?ТГКАЛ">'[36]22'!$H$8:$H$31,'[36]22'!$J$8:$J$31,'[36]22'!$L$8:$L$31,'[36]22'!$F$8:$F$31</definedName>
    <definedName name="T22_Copy">'[65]другие затраты с-ст'!#REF!</definedName>
    <definedName name="T22_Copy2">'[65]другие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'[49]23'!$I$6:$J$13,'[49]23'!$F$6:$G$13</definedName>
    <definedName name="T23?axis?ПРД?ПРЕД">'[49]23'!$K$6:$L$13,'[49]23'!$D$6:$E$13</definedName>
    <definedName name="T23?axis?ПРД?РЕГ">'[65]налоги в с-ст'!#REF!</definedName>
    <definedName name="T23?axis?ПФ?ПЛАН">'[49]23'!$I$6:$I$13,'[49]23'!$D$6:$D$13,'[49]23'!$K$6:$K$13,'[49]23'!$F$6:$F$13</definedName>
    <definedName name="T23?axis?ПФ?ФАКТ">'[49]23'!$J$6:$J$13,'[49]23'!$E$6:$E$13,'[49]23'!$L$6:$L$13,'[49]23'!$G$6:$G$13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>'[65]налоги в с-ст'!#REF!</definedName>
    <definedName name="T23?item_ext?СЦТ">'[36]23'!$A$60:$P$62,'[36]23'!$A$32:$P$34</definedName>
    <definedName name="T23?L1">'[65]налоги в с-ст'!#REF!</definedName>
    <definedName name="T23?L1.1">'[65]налоги в с-ст'!#REF!</definedName>
    <definedName name="T23?L1.2">'[65]налоги в с-ст'!#REF!</definedName>
    <definedName name="T23?L2">'[65]налоги в с-ст'!#REF!</definedName>
    <definedName name="T23?L3">'[65]налоги в с-ст'!#REF!</definedName>
    <definedName name="T23?L4">'[65]налоги в с-ст'!#REF!</definedName>
    <definedName name="T23?Name">'[65]налоги в с-ст'!#REF!</definedName>
    <definedName name="T23?Table">'[65]налоги в с-ст'!#REF!</definedName>
    <definedName name="T23?Title">'[65]налоги в с-ст'!#REF!</definedName>
    <definedName name="T23?unit?ПРЦ">'[49]23'!$D$12:$H$12,'[49]23'!$I$6:$L$13</definedName>
    <definedName name="T23?unit?ТРУБ">'[49]23'!$D$9:$H$9,'[49]23'!$D$11:$H$11,'[49]23'!$D$13:$H$13,'[49]23'!$D$6:$H$7</definedName>
    <definedName name="T23_Protection">'[36]23'!$A$60:$A$62,'[36]23'!$F$60:$J$62,'[36]23'!$O$60:$P$62,'[36]23'!$A$9:$A$25,P1_T23_Protection</definedName>
    <definedName name="T24.1?Data">'[49]24.1'!$E$6:$J$21, '[49]24.1'!$E$23, '[49]24.1'!$H$23:$J$23, '[49]24.1'!$E$28:$J$42, '[49]24.1'!$E$44, '[49]24.1'!$H$44:$J$44</definedName>
    <definedName name="T24.1?unit?ТРУБ">'[49]24.1'!$E$5:$E$44, '[49]24.1'!$J$5:$J$44</definedName>
    <definedName name="T24.1_Copy1">'[65]% за кредит'!#REF!</definedName>
    <definedName name="T24.1_Copy2">'[65]% за кредит'!#REF!</definedName>
    <definedName name="T24?axis?R?ДОГОВОР">'[49]24'!$D$27:$L$37,'[49]24'!$D$8:$L$18</definedName>
    <definedName name="T24?axis?R?ДОГОВОР?">'[49]24'!$B$27:$B$37,'[49]24'!$B$8:$B$18</definedName>
    <definedName name="T24?axis?ПРД?БАЗ">'[49]24'!$I$6:$J$39,'[49]24'!$F$6:$G$39</definedName>
    <definedName name="T24?axis?ПРД?ПРЕД">'[49]24'!$K$6:$L$39,'[49]24'!$D$6:$E$39</definedName>
    <definedName name="T24?axis?ПРД?РЕГ">#REF!</definedName>
    <definedName name="T24?axis?ПФ?ПЛАН">'[49]24'!$I$6:$I$39,'[49]24'!$D$6:$D$39,'[49]24'!$K$6:$K$39,'[49]24'!$F$6:$F$38</definedName>
    <definedName name="T24?axis?ПФ?ФАКТ">'[49]24'!$J$6:$J$39,'[49]24'!$E$6:$E$39,'[49]24'!$L$6:$L$39,'[49]24'!$G$6:$G$39</definedName>
    <definedName name="T24?Data">'[49]24'!$D$6:$L$6, '[49]24'!$D$8:$L$18, '[49]24'!$D$20:$L$25, '[49]24'!$D$27:$L$37, '[49]24'!$D$39:$L$39</definedName>
    <definedName name="T24?item_ext?РОСТ">#REF!</definedName>
    <definedName name="T24?L1">#REF!</definedName>
    <definedName name="T24?L1.x">#REF!</definedName>
    <definedName name="T24?L2">#REF!</definedName>
    <definedName name="T24?L2.1">#REF!</definedName>
    <definedName name="T24?L2.2">#REF!</definedName>
    <definedName name="T24?L3">#REF!</definedName>
    <definedName name="T24?L4">#REF!</definedName>
    <definedName name="T24?L5">#REF!</definedName>
    <definedName name="T24?L5.x">#REF!</definedName>
    <definedName name="T24?L6">#REF!</definedName>
    <definedName name="T24?Name">#REF!</definedName>
    <definedName name="T24?Table">#REF!</definedName>
    <definedName name="T24?Title">#REF!</definedName>
    <definedName name="T24?unit?ПРЦ">'[49]24'!$D$22:$H$22, '[49]24'!$I$6:$L$6, '[49]24'!$I$8:$L$18, '[49]24'!$I$20:$L$25, '[49]24'!$I$27:$L$37, '[49]24'!$I$39:$L$39</definedName>
    <definedName name="T24?unit?ТРУБ">'[49]24'!$D$6:$H$6, '[49]24'!$D$8:$H$18, '[49]24'!$D$20:$H$21, '[49]24'!$D$23:$H$25, '[49]24'!$D$27:$H$37, '[49]24'!$D$39:$H$39</definedName>
    <definedName name="T24_Copy1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>#REF!</definedName>
    <definedName name="T25?axis?R?ВРАС?">#REF!</definedName>
    <definedName name="T25?axis?R?ДОГОВОР">'[49]25'!$G$19:$O$20, '[49]25'!$G$9:$O$10, '[49]25'!$G$14:$O$15, '[49]25'!$G$24:$O$24, '[49]25'!$G$29:$O$34, '[49]25'!$G$38:$O$40</definedName>
    <definedName name="T25?axis?R?ДОГОВОР?">'[49]25'!$E$19:$E$20, '[49]25'!$E$9:$E$10, '[49]25'!$E$14:$E$15, '[49]25'!$E$24, '[49]25'!$E$29:$E$34, '[49]25'!$E$38:$E$40</definedName>
    <definedName name="T25?axis?ПРД?БАЗ">#REF!</definedName>
    <definedName name="T25?axis?ПРД?ПРЕД">#REF!</definedName>
    <definedName name="T25?axis?ПРД?РЕГ">#REF!</definedName>
    <definedName name="T25?axis?ПФ?ПЛАН">'[49]25'!$I$7:$I$51,         '[49]25'!$L$7:$L$51</definedName>
    <definedName name="T25?axis?ПФ?ФАКТ">'[49]25'!$J$7:$J$51,         '[49]25'!$M$7:$M$51</definedName>
    <definedName name="T25?Data">#REF!</definedName>
    <definedName name="T25?item_ext?РОСТ">#REF!</definedName>
    <definedName name="T25?item_ext?РОСТ2">#REF!</definedName>
    <definedName name="T25?L1" xml:space="preserve"> '[49]25'!$A$17:$O$17,  '[49]25'!$A$7:$O$7,  '[49]25'!$A$12:$O$12,  '[49]25'!$A$22:$O$22,  '[49]25'!$A$26:$O$26,  '[49]25'!$A$36:$O$36</definedName>
    <definedName name="T25?L1.1">'[49]25'!$A$19:$O$20, '[49]25'!$A$31:$O$31, '[49]25'!$A$9:$O$10, '[49]25'!$A$14:$O$15, '[49]25'!$A$24:$O$24, '[49]25'!$A$29:$O$29, '[49]25'!$A$33:$O$33, '[49]25'!$A$38:$O$40</definedName>
    <definedName name="T25?L1.2">#REF!</definedName>
    <definedName name="T25?L1.2.1" xml:space="preserve"> '[49]25'!$A$32:$O$32,     '[49]25'!$A$30:$O$30,     '[49]25'!$A$34:$O$34</definedName>
    <definedName name="T25?L2">#REF!</definedName>
    <definedName name="T25?L2.1">#REF!</definedName>
    <definedName name="T25?L2.1.1">#REF!</definedName>
    <definedName name="T25?L2.1.2">#REF!</definedName>
    <definedName name="T25?L2.2">#REF!</definedName>
    <definedName name="T25?L2.2.1">#REF!</definedName>
    <definedName name="T25?L2.2.2">#REF!</definedName>
    <definedName name="T25?L2.2.3">#REF!</definedName>
    <definedName name="T25?L2.2.4">#REF!</definedName>
    <definedName name="T25?Name">#REF!</definedName>
    <definedName name="T25?Table">#REF!</definedName>
    <definedName name="T25?Title">#REF!</definedName>
    <definedName name="T25?unit?ГА" xml:space="preserve"> '[49]25'!$G$32:$K$32,     '[49]25'!$G$27:$K$27,     '[49]25'!$G$30:$K$30,     '[49]25'!$G$34:$K$34</definedName>
    <definedName name="T25?unit?ПРЦ">#REF!</definedName>
    <definedName name="T25?unit?ТРУБ" xml:space="preserve"> '[49]25'!$G$31:$K$31,     '[49]25'!$G$6:$K$26,     '[49]25'!$G$29:$K$29,     '[49]25'!$G$33:$K$33,     '[49]25'!$G$36:$K$51</definedName>
    <definedName name="T25_Copy1">#REF!</definedName>
    <definedName name="T25_Copy2">#REF!</definedName>
    <definedName name="T25_Copy3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'[49]26'!$I$6:$J$20,'[49]26'!$F$6:$G$20</definedName>
    <definedName name="T26?axis?ПРД?ПРЕД">'[49]26'!$K$6:$L$20,'[49]26'!$D$6:$E$20</definedName>
    <definedName name="T26?axis?ПФ?ПЛАН">'[49]26'!$I$6:$I$20,'[49]26'!$D$6:$D$20,'[49]26'!$K$6:$K$20,'[49]26'!$F$6:$F$20</definedName>
    <definedName name="T26?axis?ПФ?ФАКТ">'[49]26'!$J$6:$J$20,'[49]26'!$E$6:$E$20,'[49]26'!$L$6:$L$20,'[49]26'!$G$6:$G$20</definedName>
    <definedName name="T26?Data">'[49]26'!$D$6:$L$8, '[49]26'!$D$10:$L$20</definedName>
    <definedName name="T26?item_ext?РОСТ">'[65]поощрение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>'[65]поощрение (ДВ)'!#REF!</definedName>
    <definedName name="T26?L2.8">'[65]поощрение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>'[65]поощрение (ДВ)'!#REF!</definedName>
    <definedName name="T26?unit?ПРЦ">'[65]поощрение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'[49]27'!$I$6:$J$11,'[49]27'!$F$6:$G$11</definedName>
    <definedName name="T27?axis?ПРД?ПРЕД">'[49]27'!$K$6:$L$11,'[49]27'!$D$6:$E$11</definedName>
    <definedName name="T27?axis?ПРД?РЕГ">#REF!</definedName>
    <definedName name="T27?axis?ПФ?ПЛАН">'[49]27'!$I$6:$I$11,'[49]27'!$D$6:$D$11,'[49]27'!$K$6:$K$11,'[49]27'!$F$6:$F$11</definedName>
    <definedName name="T27?axis?ПФ?ФАКТ">'[49]27'!$J$6:$J$11,'[49]27'!$E$6:$E$11,'[49]27'!$L$6:$L$11,'[49]27'!$G$6:$G$11</definedName>
    <definedName name="T27?Data">#REF!</definedName>
    <definedName name="T27?item_ext?РОСТ">#REF!</definedName>
    <definedName name="T27?L1">#REF!</definedName>
    <definedName name="T27?L1.1">'[36]27'!$F$10:$S$10,'[36]27'!$C$10:$D$10</definedName>
    <definedName name="T27?L2">#REF!</definedName>
    <definedName name="T27?L2.1">'[36]27'!$F$13:$S$13,'[36]27'!$C$13:$D$13</definedName>
    <definedName name="T27?L3">#REF!</definedName>
    <definedName name="T27?L4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>#REF!</definedName>
    <definedName name="T27?Table">#REF!</definedName>
    <definedName name="T27?Title">#REF!</definedName>
    <definedName name="T27?unit?ПРЦ">'[49]27'!$D$7:$H$7, '[49]27'!$I$6:$L$11</definedName>
    <definedName name="T27?unit?ТРУБ">'[49]27'!$D$6:$H$6, '[49]27'!$D$8:$H$11</definedName>
    <definedName name="T27_Protection">'[36]27'!$P$34:$S$36,'[36]27'!$B$22:$B$24,P1_T27_Protection,P2_T27_Protection,P3_T27_Protection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'[49]28'!$I$6:$J$17,'[49]28'!$F$6:$G$17</definedName>
    <definedName name="T28?axis?ПРД?ПРЕД">'[49]28'!$K$6:$L$17,'[49]28'!$D$6:$E$17</definedName>
    <definedName name="T28?axis?ПРД?РЕГ">'[65]другие из прибыли'!#REF!</definedName>
    <definedName name="T28?axis?ПФ?ПЛАН">'[49]28'!$I$6:$I$17,'[49]28'!$D$6:$D$17,'[49]28'!$K$6:$K$17,'[49]28'!$F$6:$F$17</definedName>
    <definedName name="T28?axis?ПФ?ФАКТ">'[49]28'!$J$6:$J$17,'[49]28'!$E$6:$E$17,'[49]28'!$L$6:$L$17,'[49]28'!$G$6:$G$17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>'[65]другие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>'[65]другие из прибыли'!#REF!</definedName>
    <definedName name="T28_Protection">P9_T28_Protection,P10_T28_Protection,P11_T28_Protection,P12_T28_Protection</definedName>
    <definedName name="T29?axis?ПФ?ПЛАН">'[49]29'!$F$5:$F$11,'[49]29'!$D$5:$D$11</definedName>
    <definedName name="T29?axis?ПФ?ФАКТ">'[49]29'!$G$5:$G$11,'[49]29'!$E$5:$E$11</definedName>
    <definedName name="T29?Data">'[49]29'!$D$6:$H$9, '[49]29'!$D$11:$H$11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29_Copy">[65]выпадающие!#REF!</definedName>
    <definedName name="T3?axis?C?РЕШ">#REF!,#REF!,#REF!,#REF!</definedName>
    <definedName name="T3?axis?C?РЕШ?">#REF!,#REF!</definedName>
    <definedName name="T3?axis?R?ОРГ">#REF!</definedName>
    <definedName name="T3?axis?R?ОРГ?">#REF!</definedName>
    <definedName name="T3?axis?ПРД?БАЗ">'[49]3'!$I$6:$J$20,'[49]3'!$F$6:$G$20</definedName>
    <definedName name="T3?axis?ПРД?ПРЕД">'[49]3'!$K$6:$L$20,'[49]3'!$D$6:$E$20</definedName>
    <definedName name="T3?axis?ПРД?РЕГ">#REF!</definedName>
    <definedName name="T3?axis?ПРД2?2005">#REF!,#REF!</definedName>
    <definedName name="T3?axis?ПРД2?2006">#REF!,#REF!</definedName>
    <definedName name="T3?axis?ПФ?ПЛАН">'[49]3'!$I$6:$I$20,'[49]3'!$D$6:$D$20,'[49]3'!$K$6:$K$20,'[49]3'!$F$6:$F$20</definedName>
    <definedName name="T3?axis?ПФ?ФАКТ">'[49]3'!$J$6:$J$20,'[49]3'!$E$6:$E$20,'[49]3'!$L$6:$L$20,'[49]3'!$G$6:$G$20</definedName>
    <definedName name="T3?Data">#REF!,#REF!,#REF!,#REF!</definedName>
    <definedName name="T3?item_ext?РОСТ">#REF!</definedName>
    <definedName name="T3?L1">#REF!</definedName>
    <definedName name="T3?L1.1">#REF!</definedName>
    <definedName name="T3?L1.1.1">#REF!,#REF!</definedName>
    <definedName name="T3?L1.1.1.1">#REF!,#REF!</definedName>
    <definedName name="T3?L1.1.2">#REF!,#REF!</definedName>
    <definedName name="T3?L1.1.2.1">#REF!,#REF!</definedName>
    <definedName name="T3?L1.1.3">#REF!,#REF!</definedName>
    <definedName name="T3?L1.1.3.1">#REF!,#REF!</definedName>
    <definedName name="T3?L1.1.3.2">#REF!,#REF!</definedName>
    <definedName name="T3?L1.1.3.3">#REF!,#REF!</definedName>
    <definedName name="T3?L1.1.3.4">#REF!,#REF!</definedName>
    <definedName name="T3?L1.1.3.5">#REF!,#REF!</definedName>
    <definedName name="T3?L1.1.3.6">#REF!,#REF!</definedName>
    <definedName name="T3?L1.1.3.7">#REF!,#REF!</definedName>
    <definedName name="T3?L1.1.3.8">#REF!,#REF!</definedName>
    <definedName name="T3?L1.1.3.9">#REF!,#REF!</definedName>
    <definedName name="T3?L10">#REF!</definedName>
    <definedName name="T3?L11">#REF!</definedName>
    <definedName name="T3?L12">#REF!</definedName>
    <definedName name="T3?L2">#REF!</definedName>
    <definedName name="T3?L2.1">#REF!</definedName>
    <definedName name="T3?L3">#REF!</definedName>
    <definedName name="T3?L3.1">#REF!</definedName>
    <definedName name="T3?L4">#REF!</definedName>
    <definedName name="T3?L5">#REF!</definedName>
    <definedName name="T3?L6">#REF!</definedName>
    <definedName name="T3?L7">#REF!</definedName>
    <definedName name="T3?L8">#REF!</definedName>
    <definedName name="T3?L9">#REF!</definedName>
    <definedName name="T3?Name">#REF!</definedName>
    <definedName name="T3?Table">#REF!</definedName>
    <definedName name="T3?Title">#REF!</definedName>
    <definedName name="T3?unit?Г.КВТЧ">#REF!</definedName>
    <definedName name="T3?unit?КГ.ГКАЛ">'[49]3'!$D$13:$H$13,   '[49]3'!$D$16:$H$16</definedName>
    <definedName name="T3?unit?МКВТЧ">#REF!</definedName>
    <definedName name="T3?unit?ПРЦ">'[49]3'!$D$20:$H$20,   '[49]3'!$I$6:$L$20</definedName>
    <definedName name="T3?unit?РУБ.МКБ">#REF!,#REF!,#REF!,#REF!</definedName>
    <definedName name="T3?unit?ТГКАЛ">'[49]3'!$D$12:$H$12,   '[49]3'!$D$15:$H$15</definedName>
    <definedName name="T3?unit?ТРУБ">#REF!,#REF!,#REF!,#REF!</definedName>
    <definedName name="T3?unit?ТТУТ">'[49]3'!$D$10:$H$11,   '[49]3'!$D$14:$H$14,   '[49]3'!$D$17:$H$19</definedName>
    <definedName name="T3?unit?ТЫС.МКБ">#REF!,#REF!,#REF!,#REF!</definedName>
    <definedName name="T3_Add_Town">#REF!</definedName>
    <definedName name="T3_Copy">#REF!</definedName>
    <definedName name="T3_unpr_all">'[64]3'!$G$14:$L$58,'[64]3'!$N$14:$S$58,'[64]3'!$U$14:$Z$58,'[64]3'!$U$74:$Z$119,'[64]3'!$N$74:$S$119,'[64]3'!$G$74:$L$119,'[64]3'!$G$133:$L$178,'[64]3'!$N$133:$S$178,'[64]3'!$U$133:$Z$178,'[64]3'!$U$192:$Z$237,'[64]3'!$N$192:$S$237,'[64]3'!$G$192:$L$237,'[64]3'!$G$253:$L$298,'[64]3'!$N$253:$S$298,'[64]3'!$U$253:$Z$298</definedName>
    <definedName name="T3_Unprotected">#REF!,#REF!,#REF!,#REF!,#REF!,#REF!</definedName>
    <definedName name="T4.1?axis?R?ВТОП">'[49]4.1'!$E$5:$I$8, '[49]4.1'!$E$12:$I$15, '[49]4.1'!$E$18:$I$21</definedName>
    <definedName name="T4.1?axis?R?ВТОП?">'[49]4.1'!$C$5:$C$8, '[49]4.1'!$C$12:$C$15, '[49]4.1'!$C$18:$C$21</definedName>
    <definedName name="T4.1?axis?ПРД?БАЗ">#REF!</definedName>
    <definedName name="T4.1?axis?ПРД?ПРЕД">#REF!</definedName>
    <definedName name="T4.1?axis?ПРД?ПРЕД2">#REF!</definedName>
    <definedName name="T4.1?axis?ПРД?РЕГ">#REF!</definedName>
    <definedName name="T4.1?Data">'[49]4.1'!$E$4:$I$9, '[49]4.1'!$E$11:$I$15, '[49]4.1'!$E$18:$I$21</definedName>
    <definedName name="T4.1?item_ext?СРПРЕД3">#REF!</definedName>
    <definedName name="T4.1?L1">#REF!</definedName>
    <definedName name="T4.1?L1.1">#REF!</definedName>
    <definedName name="T4.1?L1.2">#REF!</definedName>
    <definedName name="T4.1?L2">#REF!</definedName>
    <definedName name="T4.1?L3.1">#REF!</definedName>
    <definedName name="T4.1?Name">#REF!</definedName>
    <definedName name="T4.1?Table">#REF!</definedName>
    <definedName name="T4.1?Title">#REF!</definedName>
    <definedName name="T4.1?unit?ПРЦ">#REF!</definedName>
    <definedName name="T4.1?unit?ТТУТ">#REF!</definedName>
    <definedName name="T4?axis?C?РЕШ">#REF!,#REF!,#REF!,#REF!</definedName>
    <definedName name="T4?axis?C?РЕШ?">#REF!,#REF!</definedName>
    <definedName name="T4?axis?R?ВТОП">'[49]4'!$E$7:$M$10,   '[49]4'!$E$14:$M$17,   '[49]4'!$E$20:$M$23,   '[49]4'!$E$26:$M$29,   '[49]4'!$E$32:$M$35,   '[49]4'!$E$38:$M$41,   '[49]4'!$E$45:$M$48,   '[49]4'!$E$51:$M$54,   '[49]4'!$E$58:$M$61,   '[49]4'!$E$65:$M$68,   '[49]4'!$E$72:$M$75</definedName>
    <definedName name="T4?axis?R?ВТОП?">'[49]4'!$C$7:$C$10,   '[49]4'!$C$14:$C$17,   '[49]4'!$C$20:$C$23,   '[49]4'!$C$26:$C$29,   '[49]4'!$C$32:$C$35,   '[49]4'!$C$38:$C$41,   '[49]4'!$C$45:$C$48,   '[49]4'!$C$51:$C$54,   '[49]4'!$C$58:$C$61,   '[49]4'!$C$65:$C$68,   '[49]4'!$C$72:$C$75</definedName>
    <definedName name="T4?axis?R?ОРГ?">#REF!</definedName>
    <definedName name="T4?axis?ОРГ">#REF!</definedName>
    <definedName name="T4?axis?ПРД?БАЗ">'[49]4'!$J$6:$K$81,'[49]4'!$G$6:$H$81</definedName>
    <definedName name="T4?axis?ПРД?ПРЕД">'[49]4'!$L$6:$M$81,'[49]4'!$E$6:$F$81</definedName>
    <definedName name="T4?axis?ПРД?РЕГ">#REF!</definedName>
    <definedName name="T4?axis?ПРД2?2005">#REF!,#REF!</definedName>
    <definedName name="T4?axis?ПРД2?2006">#REF!,#REF!</definedName>
    <definedName name="T4?axis?ПФ?ПЛАН">'[49]4'!$J$6:$J$81,'[49]4'!$E$6:$E$81,'[49]4'!$L$6:$L$81,'[49]4'!$G$6:$G$81</definedName>
    <definedName name="T4?axis?ПФ?ФАКТ">'[49]4'!$K$6:$K$81,'[49]4'!$F$6:$F$81,'[49]4'!$M$6:$M$81,'[49]4'!$H$6:$H$81</definedName>
    <definedName name="T4?Data">#REF!,#REF!,#REF!,#REF!</definedName>
    <definedName name="T4?item_ext?РОСТ">#REF!</definedName>
    <definedName name="T4?L1">#REF!</definedName>
    <definedName name="T4?L1.1">#REF!</definedName>
    <definedName name="T4?L1.1.1">#REF!,#REF!</definedName>
    <definedName name="T4?L1.1.1.1">#REF!,#REF!</definedName>
    <definedName name="T4?L1.1.2">#REF!,#REF!</definedName>
    <definedName name="T4?L1.1.2.1">#REF!,#REF!</definedName>
    <definedName name="T4?L1.1.3">#REF!,#REF!</definedName>
    <definedName name="T4?L1.1.3.1">#REF!,#REF!</definedName>
    <definedName name="T4?L1.1.3.2">#REF!,#REF!</definedName>
    <definedName name="T4?L1.1.3.3">#REF!,#REF!</definedName>
    <definedName name="T4?L1.1.3.4">#REF!,#REF!</definedName>
    <definedName name="T4?L1.1.3.5">#REF!,#REF!</definedName>
    <definedName name="T4?L1.1.3.6">#REF!,#REF!</definedName>
    <definedName name="T4?L1.1.3.7">#REF!,#REF!</definedName>
    <definedName name="T4?L1.1.3.8">#REF!,#REF!</definedName>
    <definedName name="T4?L1.2">#REF!</definedName>
    <definedName name="T4?L10">#REF!</definedName>
    <definedName name="T4?L10.1">#REF!</definedName>
    <definedName name="T4?L10.2">#REF!</definedName>
    <definedName name="T4?L11.1">#REF!</definedName>
    <definedName name="T4?L12">#REF!</definedName>
    <definedName name="T4?L13">#REF!</definedName>
    <definedName name="T4?L14">#REF!</definedName>
    <definedName name="T4?L2">#REF!</definedName>
    <definedName name="T4?L2.1">#REF!</definedName>
    <definedName name="T4?L3.1">#REF!</definedName>
    <definedName name="T4?L4.1">#REF!</definedName>
    <definedName name="T4?L5.1">#REF!</definedName>
    <definedName name="T4?L6">#REF!</definedName>
    <definedName name="T4?L6.1">#REF!</definedName>
    <definedName name="T4?L6.2">#REF!</definedName>
    <definedName name="T4?L7.1">#REF!</definedName>
    <definedName name="T4?L8">#REF!</definedName>
    <definedName name="T4?L8.1">#REF!</definedName>
    <definedName name="T4?L8.2">#REF!</definedName>
    <definedName name="T4?L9">#REF!</definedName>
    <definedName name="T4?L9.1">#REF!</definedName>
    <definedName name="T4?L9.2">#REF!</definedName>
    <definedName name="T4?Name">#REF!</definedName>
    <definedName name="T4?Table">#REF!</definedName>
    <definedName name="T4?Title">#REF!</definedName>
    <definedName name="T4?unit?МКВТЧ">#REF!</definedName>
    <definedName name="T4?unit?ММКБ">#REF!</definedName>
    <definedName name="T4?unit?ПРЦ">'[49]4'!$J$6:$M$81, '[49]4'!$E$13:$I$17, '[49]4'!$E$78:$I$78</definedName>
    <definedName name="T4?unit?РУБ.МКБ">#REF!,#REF!,#REF!,#REF!</definedName>
    <definedName name="T4?unit?РУБ.ТКВТЧ">#REF!</definedName>
    <definedName name="T4?unit?РУБ.ТНТ">'[49]4'!$E$32:$I$33, '[49]4'!$E$35:$I$35, '[49]4'!$E$45:$I$46, '[49]4'!$E$48:$I$48, '[49]4'!$E$72:$I$73, '[49]4'!$E$75:$I$75</definedName>
    <definedName name="T4?unit?РУБ.ТУТ">#REF!</definedName>
    <definedName name="T4?unit?ТРУБ">#REF!,#REF!,#REF!,#REF!</definedName>
    <definedName name="T4?unit?ТТНТ">'[49]4'!$E$26:$I$27, '[49]4'!$E$29:$I$29</definedName>
    <definedName name="T4?unit?ТТУТ">#REF!</definedName>
    <definedName name="T4?unit?ТЫС.МКБ">#REF!,#REF!,#REF!,#REF!</definedName>
    <definedName name="T4_Add_Town">#REF!</definedName>
    <definedName name="T4_Copy">#REF!</definedName>
    <definedName name="T4_unpr_all">'[64]4'!$G$192:$L$237,'[64]4'!$G$253:$L$298,'[64]4'!$N$253:$S$298,'[64]4'!$U$253:$Z$298,'[64]4'!$N$192:$S$237,'[64]4'!$U$192:$Z$237,'[64]4'!$N$133:$S$177,'[64]4'!$N$178:$S$178,'[64]4'!$G$133:$L$178,'[64]4'!$U$133:$Z$178,'[64]4'!$G$74:$L$119,'[64]4'!$N$74:$S$119,'[64]4'!$U$74:$Z$119,'[64]4'!$G$13:$L$58,'[64]4'!$N$13:$S$58,'[64]4'!$U$13:$Z$58</definedName>
    <definedName name="T4_Unprotected">#REF!,#REF!,#REF!,#REF!,#REF!,#REF!</definedName>
    <definedName name="T5?axis?R?ВРАС">#REF!</definedName>
    <definedName name="T5?axis?R?ВРАС?">#REF!</definedName>
    <definedName name="T5?axis?R?ОС">'[49]5'!$E$7:$Q$18, '[49]5'!$E$21:$Q$32, '[49]5'!$E$35:$Q$46, '[49]5'!$E$49:$Q$60, '[49]5'!$E$63:$Q$74, '[49]5'!$E$77:$Q$88</definedName>
    <definedName name="T5?axis?R?ОС?">'[49]5'!$C$77:$C$88, '[49]5'!$C$63:$C$74, '[49]5'!$C$49:$C$60, '[49]5'!$C$35:$C$46, '[49]5'!$C$21:$C$32, '[49]5'!$C$7:$C$18</definedName>
    <definedName name="T5?axis?ПРД?БАЗ">'[49]5'!$N$6:$O$89,'[49]5'!$G$6:$H$89</definedName>
    <definedName name="T5?axis?ПРД?ПРЕД">'[49]5'!$P$6:$Q$89,'[49]5'!$E$6:$F$89</definedName>
    <definedName name="T5?axis?ПРД?РЕГ">#REF!</definedName>
    <definedName name="T5?axis?ПРД?РЕГ.КВ1">#REF!</definedName>
    <definedName name="T5?axis?ПРД?РЕГ.КВ2">#REF!</definedName>
    <definedName name="T5?axis?ПРД?РЕГ.КВ3">#REF!</definedName>
    <definedName name="T5?axis?ПРД?РЕГ.КВ4">#REF!</definedName>
    <definedName name="T5?Data">#REF!,#REF!,#REF!,#REF!,#REF!</definedName>
    <definedName name="T5?item_ext?РОСТ">#REF!</definedName>
    <definedName name="T5?L1">#REF!</definedName>
    <definedName name="T5?L1.1">#REF!</definedName>
    <definedName name="T5?L2">#REF!</definedName>
    <definedName name="T5?L2.1">#REF!</definedName>
    <definedName name="T5?L3">#REF!</definedName>
    <definedName name="T5?L3.1">#REF!</definedName>
    <definedName name="T5?L4">#REF!</definedName>
    <definedName name="T5?L4.1">#REF!</definedName>
    <definedName name="T5?L5">#REF!</definedName>
    <definedName name="T5?L5.1">#REF!</definedName>
    <definedName name="T5?L6">#REF!</definedName>
    <definedName name="T5?L6.1">#REF!</definedName>
    <definedName name="T5?L7">#REF!</definedName>
    <definedName name="T5?L8">#REF!</definedName>
    <definedName name="T5?L9">#REF!</definedName>
    <definedName name="T5?Name">#REF!</definedName>
    <definedName name="T5?Table">#REF!</definedName>
    <definedName name="T5?Title">#REF!</definedName>
    <definedName name="T5?unit?МКВ">#REF!,#REF!</definedName>
    <definedName name="T5?unit?ПРЦ">'[49]5'!$N$6:$Q$18, '[49]5'!$N$20:$Q$32, '[49]5'!$N$34:$Q$46, '[49]5'!$N$48:$Q$60, '[49]5'!$E$63:$Q$74, '[49]5'!$N$76:$Q$88</definedName>
    <definedName name="T5?unit?РУБ">#REF!,#REF!</definedName>
    <definedName name="T5?unit?ТРУБ">'[49]5'!$E$76:$M$88, '[49]5'!$E$48:$M$60, '[49]5'!$E$34:$M$46, '[49]5'!$E$20:$M$32, '[49]5'!$E$6:$M$18</definedName>
    <definedName name="T5?unit?ЧЕЛ">#REF!,#REF!</definedName>
    <definedName name="T5_Protect">#REF!,#REF!,#REF!,#REF!</definedName>
    <definedName name="T6.1?axis?ПРД?БАЗ.КВ1">#REF!</definedName>
    <definedName name="T6.1?axis?ПРД?БАЗ.КВ2">#REF!</definedName>
    <definedName name="T6.1?axis?ПРД?БАЗ.КВ3">#REF!</definedName>
    <definedName name="T6.1?axis?ПРД?БАЗ.КВ4">#REF!</definedName>
    <definedName name="T6.1?axis?ПРД?РЕГ">#REF!</definedName>
    <definedName name="T6.1?axis?ПРД?РЕГ.КВ1">#REF!</definedName>
    <definedName name="T6.1?axis?ПРД?РЕГ.КВ2">#REF!</definedName>
    <definedName name="T6.1?axis?ПРД?РЕГ.КВ3">#REF!</definedName>
    <definedName name="T6.1?axis?ПРД?РЕГ.КВ4">#REF!</definedName>
    <definedName name="T6.1?Data">#REF!</definedName>
    <definedName name="T6.1?L1">#REF!</definedName>
    <definedName name="T6.1?L2">#REF!</definedName>
    <definedName name="T6.1?Name">#REF!</definedName>
    <definedName name="T6.1?Table">#REF!</definedName>
    <definedName name="T6.1?Title">#REF!</definedName>
    <definedName name="T6.1?unit?ПРЦ">#REF!</definedName>
    <definedName name="T6.1?unit?РУБ">#REF!</definedName>
    <definedName name="T6?axis?ПРД?БАЗ">'[49]6'!$I$6:$J$47,'[49]6'!$F$6:$G$47</definedName>
    <definedName name="T6?axis?ПРД?ПРЕД">'[49]6'!$K$6:$L$47,'[49]6'!$D$6:$E$47</definedName>
    <definedName name="T6?axis?ПРД?РЕГ">#REF!</definedName>
    <definedName name="T6?axis?ПФ?ПЛАН">'[49]6'!$I$6:$I$47,'[49]6'!$D$6:$D$47,'[49]6'!$K$6:$K$47,'[49]6'!$F$6:$F$47</definedName>
    <definedName name="T6?axis?ПФ?ФАКТ">'[49]6'!$J$6:$J$47,'[49]6'!$L$6:$L$47,'[49]6'!$E$6:$E$47,'[49]6'!$G$6:$G$47</definedName>
    <definedName name="T6?Data">'[49]6'!$D$7:$L$14, '[49]6'!$D$16:$L$19, '[49]6'!$D$21:$L$22, '[49]6'!$D$24:$L$25, '[49]6'!$D$27:$L$28, '[49]6'!$D$30:$L$31, '[49]6'!$D$33:$L$35, '[49]6'!$D$37:$L$39, '[49]6'!$D$41:$L$47</definedName>
    <definedName name="T6?item_ext?РОСТ">#REF!</definedName>
    <definedName name="T6?L1.1">#REF!</definedName>
    <definedName name="T6?L1.1.1">#REF!</definedName>
    <definedName name="T6?L1.2">#REF!</definedName>
    <definedName name="T6?L1.2.1">#REF!</definedName>
    <definedName name="T6?L1.3">#REF!</definedName>
    <definedName name="T6?L1.3.1">#REF!</definedName>
    <definedName name="T6?L1.4">#REF!</definedName>
    <definedName name="T6?L1.5">#REF!</definedName>
    <definedName name="T6?L2.1">#REF!</definedName>
    <definedName name="T6?L2.10">#REF!</definedName>
    <definedName name="T6?L2.2">#REF!</definedName>
    <definedName name="T6?L2.3">#REF!</definedName>
    <definedName name="T6?L2.4">#REF!</definedName>
    <definedName name="T6?L2.5.1">#REF!</definedName>
    <definedName name="T6?L2.5.2">#REF!</definedName>
    <definedName name="T6?L2.6.1">#REF!</definedName>
    <definedName name="T6?L2.6.2">#REF!</definedName>
    <definedName name="T6?L2.7.1">#REF!</definedName>
    <definedName name="T6?L2.7.2">#REF!</definedName>
    <definedName name="T6?L2.8.1">#REF!</definedName>
    <definedName name="T6?L2.8.2">#REF!</definedName>
    <definedName name="T6?L2.9.1">#REF!</definedName>
    <definedName name="T6?L2.9.2">#REF!</definedName>
    <definedName name="T6?L3.1">#REF!</definedName>
    <definedName name="T6?L3.2">#REF!</definedName>
    <definedName name="T6?L3.3">#REF!</definedName>
    <definedName name="T6?L4.1">#REF!</definedName>
    <definedName name="T6?L4.2">#REF!</definedName>
    <definedName name="T6?L4.3">#REF!</definedName>
    <definedName name="T6?L4.4">#REF!</definedName>
    <definedName name="T6?L4.5">#REF!</definedName>
    <definedName name="T6?L4.6">#REF!</definedName>
    <definedName name="T6?L4.7">#REF!</definedName>
    <definedName name="T6?Name">#REF!</definedName>
    <definedName name="T6?Table">#REF!</definedName>
    <definedName name="T6?Title">#REF!</definedName>
    <definedName name="T6?unit?ПРЦ">'[49]6'!$D$12:$H$12, '[49]6'!$D$21:$H$21, '[49]6'!$D$24:$H$24, '[49]6'!$D$27:$H$27, '[49]6'!$D$30:$H$30, '[49]6'!$D$33:$H$33, '[49]6'!$D$47:$H$47, '[49]6'!$I$7:$L$47</definedName>
    <definedName name="T6?unit?РУБ">'[49]6'!$D$16:$H$16, '[49]6'!$D$19:$H$19, '[49]6'!$D$22:$H$22, '[49]6'!$D$25:$H$25, '[49]6'!$D$28:$H$28, '[49]6'!$D$31:$H$31, '[49]6'!$D$34:$H$35, '[49]6'!$D$43:$H$43</definedName>
    <definedName name="T6?unit?ТРУБ">'[49]6'!$D$37:$H$39, '[49]6'!$D$44:$H$46</definedName>
    <definedName name="T6?unit?ЧЕЛ">'[49]6'!$D$41:$H$42, '[49]6'!$D$13:$H$14, '[49]6'!$D$7:$H$11</definedName>
    <definedName name="T7?axis?ПРД?БАЗ">[65]материалы!$K$6:$L$10,[65]материалы!$H$6:$I$10</definedName>
    <definedName name="T7?axis?ПРД?ПРЕД">[65]материалы!$M$6:$N$10,[65]материалы!$F$6:$G$10</definedName>
    <definedName name="T7?axis?ПФ?ПЛАН">[65]материалы!$K$6:$K$10,[65]материалы!$F$6:$F$10,[65]материалы!$M$6:$M$10,[65]материалы!$H$6:$H$10</definedName>
    <definedName name="T7?axis?ПФ?ФАКТ">[65]материалы!$L$6:$L$10,[65]материалы!$G$6:$G$10,[65]материалы!$N$6:$N$10,[65]материалы!$I$6:$I$10</definedName>
    <definedName name="T7?Data">#N/A</definedName>
    <definedName name="T7?L3">[65]материалы!#REF!</definedName>
    <definedName name="T7?L4">[65]материалы!#REF!</definedName>
    <definedName name="T8?axis?ПРД?БАЗ">'[49]8'!$I$6:$J$42, '[49]8'!$F$6:$G$42</definedName>
    <definedName name="T8?axis?ПРД?ПРЕД">'[49]8'!$K$6:$L$42, '[49]8'!$D$6:$E$42</definedName>
    <definedName name="T8?axis?ПФ?ПЛАН">'[49]8'!$I$6:$I$42, '[49]8'!$D$6:$D$42, '[49]8'!$K$6:$K$42, '[49]8'!$F$6:$F$42</definedName>
    <definedName name="T8?axis?ПФ?ФАКТ">'[49]8'!$G$6:$G$42, '[49]8'!$J$6:$J$42, '[49]8'!$L$6:$L$42, '[49]8'!$E$6:$E$42</definedName>
    <definedName name="T8?Data">'[49]8'!$D$10:$L$12,'[49]8'!$D$14:$L$16,'[49]8'!$D$18:$L$20,'[49]8'!$D$22:$L$24,'[49]8'!$D$26:$L$28,'[49]8'!$D$30:$L$32,'[49]8'!$D$36:$L$38,'[49]8'!$D$40:$L$42,'[49]8'!$D$6:$L$8</definedName>
    <definedName name="T8?item_ext?РОСТ">[65]ремонты!#REF!</definedName>
    <definedName name="T8?Name">[65]ремонты!#REF!</definedName>
    <definedName name="T8?unit?ПРЦ">[65]ремонты!#REF!</definedName>
    <definedName name="T8?unit?ТРУБ">'[49]8'!$D$40:$H$42,'[49]8'!$D$6:$H$32</definedName>
    <definedName name="T9?axis?ПРД?БАЗ">'[49]9'!$I$6:$J$16,'[49]9'!$F$6:$G$16</definedName>
    <definedName name="T9?axis?ПРД?ПРЕД">'[49]9'!$K$6:$L$16,'[49]9'!$D$6:$E$16</definedName>
    <definedName name="T9?axis?ПРД?РЕГ">#REF!</definedName>
    <definedName name="T9?axis?ПФ?ПЛАН">'[49]9'!$I$6:$I$16,'[49]9'!$D$6:$D$16,'[49]9'!$K$6:$K$16,'[49]9'!$F$6:$F$16</definedName>
    <definedName name="T9?axis?ПФ?ФАКТ">'[49]9'!$J$6:$J$16,'[49]9'!$E$6:$E$16,'[49]9'!$L$6:$L$16,'[49]9'!$G$6:$G$16</definedName>
    <definedName name="T9?Data">'[49]9'!$D$6:$L$6, '[49]9'!$D$8:$L$9, '[49]9'!$D$11:$L$16</definedName>
    <definedName name="T9?item_ext?РОСТ">#REF!</definedName>
    <definedName name="T9?L1">#REF!</definedName>
    <definedName name="T9?L2.1">#REF!</definedName>
    <definedName name="T9?L2.2">#REF!</definedName>
    <definedName name="T9?L3.1">#REF!</definedName>
    <definedName name="T9?L3.2">#REF!</definedName>
    <definedName name="T9?L4.1">#REF!</definedName>
    <definedName name="T9?L4.2">#REF!</definedName>
    <definedName name="T9?L5">#REF!</definedName>
    <definedName name="T9?Name">#REF!</definedName>
    <definedName name="T9?Table">#REF!</definedName>
    <definedName name="T9?Title">#REF!</definedName>
    <definedName name="T9?unit?МВТЧ">#REF!</definedName>
    <definedName name="T9?unit?ПРЦ">#REF!</definedName>
    <definedName name="T9?unit?РУБ.МВТЧ">'[49]9'!$D$8:$H$8, '[49]9'!$D$11:$H$11</definedName>
    <definedName name="T9?unit?ТРУБ">'[49]9'!$D$9:$H$9, '[49]9'!$D$12:$H$16</definedName>
    <definedName name="Table">#REF!</definedName>
    <definedName name="TARGET">[66]TEHSHEET!$I$42:$I$45</definedName>
    <definedName name="tax">#REF!</definedName>
    <definedName name="Tax_Amortization">#REF!</definedName>
    <definedName name="TEMP">#REF!,#REF!</definedName>
    <definedName name="TES">#REF!</definedName>
    <definedName name="TES_DATA">#REF!</definedName>
    <definedName name="TES_LIST">#REF!</definedName>
    <definedName name="Thiabendazole">[2]Thiabendazole!#REF!</definedName>
    <definedName name="TIP">[19]TEHSHEET!$F$8:$F$9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'[67]Data USA Adj US$'!$A$134:$FF$256</definedName>
    <definedName name="USACdnMonth">'[68]Data USA Cdn$'!$A$8:$FF$130</definedName>
    <definedName name="USACdnYTD">'[68]Data USA Cdn$'!$A$134:$FF$256</definedName>
    <definedName name="USAUSMonth">'[68]Data USA US$'!$A$8:$FF$130</definedName>
    <definedName name="USAUSYTD">'[68]Data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>[69]кварталы!#REF!</definedName>
    <definedName name="Val_OptClick">[0]!Val_OptClick</definedName>
    <definedName name="ValuationSummary">#REF!</definedName>
    <definedName name="ValuationYear">#REF!</definedName>
    <definedName name="VBC">#REF!</definedName>
    <definedName name="VDOC">#REF!</definedName>
    <definedName name="VV">[0]!VV</definedName>
    <definedName name="we">[0]!we</definedName>
    <definedName name="WHSEMHR01">#REF!</definedName>
    <definedName name="WHSEMHRLE">#REF!</definedName>
    <definedName name="WHSEVOL01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ERO">#REF!</definedName>
    <definedName name="а">[69]полугодие!$AB$1</definedName>
    <definedName name="а_пять">[70]план!$X$1</definedName>
    <definedName name="а1">[69]полугодие!$AF$1</definedName>
    <definedName name="а14">[69]Вып.П.П.!$C$24</definedName>
    <definedName name="а15">[69]Вып.П.П.!$C$25</definedName>
    <definedName name="а270">#REF!</definedName>
    <definedName name="А8">#REF!</definedName>
    <definedName name="аа">[0]!аа</definedName>
    <definedName name="аа1">[69]База!$A$3:$IV$3</definedName>
    <definedName name="аа3">[69]База!$A$5:$IV$5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[71]заявка_на_произ!$A$115:$IV$115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п">[0]!ап</definedName>
    <definedName name="апр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'[72]цены цехов'!$D$30</definedName>
    <definedName name="Арендая_плата">#REF!</definedName>
    <definedName name="АТП">[70]план!$G$2044</definedName>
    <definedName name="аяыпамыпмипи">[0]!аяыпамыпмипи</definedName>
    <definedName name="б">[0]!б</definedName>
    <definedName name="ба">[69]База!$A$1:$IV$40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зовые">'[73]Производство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[74]Баланс!$A$1:$IV$705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[75]производство!$B$64</definedName>
    <definedName name="БП1">'[27]Balance Sh+Indices'!#REF!</definedName>
    <definedName name="БС">[76]Справочники!$A$4:$A$6</definedName>
    <definedName name="бтаб">[69]База!$B$3:$HO$39</definedName>
    <definedName name="Бюджет_ОАО__СУАЛ">#REF!</definedName>
    <definedName name="Бюджетные_электроэнергии">'[73]Производство электроэнергии'!$A$111</definedName>
    <definedName name="в">[0]!в</definedName>
    <definedName name="в23ё">[0]!в23ё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>'[27]Balance Sh+Indices'!#REF!</definedName>
    <definedName name="ванадий_колич">[70]план!$C$42</definedName>
    <definedName name="ванадий_приход">[70]план!$G$42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'[72]цены цехов'!$D$5</definedName>
    <definedName name="вода_НТМК">'[72]цены цехов'!$D$10</definedName>
    <definedName name="вода_обор.">'[72]цены цехов'!$D$17</definedName>
    <definedName name="вода_свежая">'[72]цены цехов'!$D$16</definedName>
    <definedName name="водоотлив_Магн.">'[72]цены цехов'!$D$35</definedName>
    <definedName name="возвраты">[9]январь!$D$84</definedName>
    <definedName name="восемь">[77]январь!$B$32</definedName>
    <definedName name="ВР1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>[78]расшифровка!#REF!</definedName>
    <definedName name="всад">[69]Вып.П.П.!$C$25</definedName>
    <definedName name="вск_вн">#REF!</definedName>
    <definedName name="вск_ВСЕГО">#REF!</definedName>
    <definedName name="вспомог">[9]январь!$D$66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[70]план!$G$2474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2016'!ГОД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'[72]цены цехов'!$D$29</definedName>
    <definedName name="группировка">#REF!</definedName>
    <definedName name="грфинцкавг98Х" hidden="1">{#N/A,#N/A,TRUE,"Лист1";#N/A,#N/A,TRUE,"Лист2";#N/A,#N/A,TRUE,"Лист3"}</definedName>
    <definedName name="ГСС">[70]план!$G$1896</definedName>
    <definedName name="ГФГ">'[72]цены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[69]Вып.П.П.!$D$2</definedName>
    <definedName name="дар1">#REF!</definedName>
    <definedName name="дат">#REF!</definedName>
    <definedName name="дата_1">[69]Вып.П.П.!$D$2</definedName>
    <definedName name="дата_11">[69]Вып.П.П.!$D$7</definedName>
    <definedName name="дата_111">[69]Вып.П.П.!$D$2</definedName>
    <definedName name="дата_2">[69]Вып.П.П.!$E$1</definedName>
    <definedName name="дата_2_2">#REF!</definedName>
    <definedName name="дата_2_2_">#REF!</definedName>
    <definedName name="дата_3">[69]Вып.П.П.!$F$1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>[69]кварталы!#REF!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>[69]кварталы!#REF!</definedName>
    <definedName name="дата_янв">[69]кварталы!#REF!</definedName>
    <definedName name="дата_январь">[69]кварталы!#REF!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>[79]сводная!#REF!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>[79]сводная!#REF!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[77]январь!$B$39</definedName>
    <definedName name="два">'[80]Фин план'!#REF!</definedName>
    <definedName name="двен">[77]январь!$D$37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[77]январь!$B$40</definedName>
    <definedName name="ДЕБИТ_кон">#REF!</definedName>
    <definedName name="ДЕБИТ_нач">#REF!</definedName>
    <definedName name="девять">[77]январь!$D$31</definedName>
    <definedName name="дек">#REF!</definedName>
    <definedName name="дек2">#REF!</definedName>
    <definedName name="дес">[77]январь!$D$25</definedName>
    <definedName name="дж">[0]!дж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[70]план!$W$2</definedName>
    <definedName name="доли1">'[81]эл ст'!$A$368:$IV$368</definedName>
    <definedName name="доллар">[70]план!$W$1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>'[27]Balance Sh+Indices'!#REF!</definedName>
    <definedName name="ДохПрРеал1">'[27]Balance Sh+Indices'!#REF!</definedName>
    <definedName name="дочки">[9]январь!$D$80</definedName>
    <definedName name="ДРУГОЕ">[82]Справочники!$A$26:$A$28</definedName>
    <definedName name="дун.спек_т">[9]январь!$B$54</definedName>
    <definedName name="дунит">[9]январь!$D$54</definedName>
    <definedName name="дунит_об._тонн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[83]ФИНПЛАН!$A$6</definedName>
    <definedName name="ед_изм">#REF!</definedName>
    <definedName name="Ед1.">'[84]Balance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>#REF!</definedName>
    <definedName name="зав_себ_7">[70]план!$L$7</definedName>
    <definedName name="_xlnm.Print_Titles" localSheetId="0">'Структура и объем затрат 2016'!$11:$12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[70]план!$E$7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[85]Лист13!$A$2</definedName>
    <definedName name="ЗП2">[85]Лист13!$B$2</definedName>
    <definedName name="ЗП3">[85]Лист13!$C$2</definedName>
    <definedName name="ЗП4">[85]Лист13!$D$2</definedName>
    <definedName name="Зпл1">'[27]Balance Sh+Indices'!#REF!</definedName>
    <definedName name="и">[69]полугодие!$AR$1</definedName>
    <definedName name="й">[0]!й</definedName>
    <definedName name="и_эсо_вн">#REF!</definedName>
    <definedName name="и_эсо_сн1">#REF!</definedName>
    <definedName name="и1">[69]полугодие!$AV$1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йй">[0]!йй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дцкавг98" hidden="1">{#N/A,#N/A,TRUE,"Лист1";#N/A,#N/A,TRUE,"Лист2";#N/A,#N/A,TRUE,"Лист3"}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[9]январь!$D$87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йфц">[0]!йфц</definedName>
    <definedName name="йц">[0]!йц</definedName>
    <definedName name="йцу" hidden="1">{#N/A,#N/A,TRUE,"Лист2"}</definedName>
    <definedName name="июл">#REF!</definedName>
    <definedName name="июл2">#REF!</definedName>
    <definedName name="июн">#REF!</definedName>
    <definedName name="июн2">#REF!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[70]план!$I$3019</definedName>
    <definedName name="КДЦ_реал">[70]план!$G$3019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'[72]цены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[70]план!$G$2360</definedName>
    <definedName name="КМЦ">[70]план!$G$3075</definedName>
    <definedName name="коды">[74]Коды!$A$1:$F$99</definedName>
    <definedName name="кокс_6">[75]производство!$B$7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[9]январь!$D$81</definedName>
    <definedName name="коммерч_КХП">#REF!</definedName>
    <definedName name="компенсация">[0]!компенсация</definedName>
    <definedName name="Контрагенты">[86]Контрагенты!$A$1:$A$61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>[87]план!#REF!</definedName>
    <definedName name="кпнрг">[0]!кпнрг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>#REF!</definedName>
    <definedName name="критерий">#REF!</definedName>
    <definedName name="Критерии_ИМ">#REF!</definedName>
    <definedName name="кс">[70]план!$F$19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'[88]Расчет сырья'!$B$1</definedName>
    <definedName name="Курс_евро">'[89]3-26'!$D$2</definedName>
    <definedName name="курс_тек">#REF!</definedName>
    <definedName name="КурсATS">#REF!</definedName>
    <definedName name="КурсDM">#REF!</definedName>
    <definedName name="КурсFM">#REF!</definedName>
    <definedName name="КурсUSD">#REF!</definedName>
    <definedName name="КурсР1">'[27]Balance Sh+Indices'!#REF!</definedName>
    <definedName name="КФ">[87]план!#REF!</definedName>
    <definedName name="КХВ">[90]январь!$B$26</definedName>
    <definedName name="КХП">[70]план!$G$2991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ара">[0]!лара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>#REF!</definedName>
    <definedName name="лом_т">[9]январь!$B$58</definedName>
    <definedName name="лом_тонн">[70]план!$C$82</definedName>
    <definedName name="лор">[0]!лор</definedName>
    <definedName name="ЛП">[87]план!#REF!</definedName>
    <definedName name="ЛФ">[87]план!#REF!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[69]полугодие!$AJ$1</definedName>
    <definedName name="м_8">[69]полугодие!$AN$1</definedName>
    <definedName name="м1">[69]кварталы!$X$1</definedName>
    <definedName name="ма">[69]полугодие!$AJ$1</definedName>
    <definedName name="ма1">[69]полугодие!$AN$1</definedName>
    <definedName name="магн.пор._т">[9]январь!$B$53</definedName>
    <definedName name="магнезит">[9]январь!$D$53</definedName>
    <definedName name="май">#REF!</definedName>
    <definedName name="май2">#REF!</definedName>
    <definedName name="мам">[0]!мам</definedName>
    <definedName name="мар">#REF!</definedName>
    <definedName name="мар2">#REF!</definedName>
    <definedName name="марг.агл_т">[9]январь!$B$55</definedName>
    <definedName name="марг_аглом">[9]январь!$D$55</definedName>
    <definedName name="март">[69]кварталы!#REF!</definedName>
    <definedName name="масштаб">[9]январь!$F$1</definedName>
    <definedName name="масштаб1">'[91]IN_BS_(ф)'!$H$3</definedName>
    <definedName name="Мау_опл_ден">'[23]Фин план'!#REF!</definedName>
    <definedName name="Мау_опл_мет">'[23]Фин план'!#REF!</definedName>
    <definedName name="Мау_опл_откл">'[23]Фин план'!#REF!</definedName>
    <definedName name="Мау_опл_проч">'[23]Фин план'!#REF!</definedName>
    <definedName name="Мау_оплата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>#REF!</definedName>
    <definedName name="Месяц_Год">[92]Нормы!$C$3</definedName>
    <definedName name="месяц1">'[93]3-01'!#REF!</definedName>
    <definedName name="металл_тонн">[70]план!$C$28</definedName>
    <definedName name="механ">[70]план!$G$3061</definedName>
    <definedName name="мехцех_РМП">'[72]цены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Р">#REF!</definedName>
    <definedName name="мым">[0]!мым</definedName>
    <definedName name="н">#REF!</definedName>
    <definedName name="Н5">[94]Данные!$I$7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'[95]ЗСМК-ЕАХ'!$G$1</definedName>
    <definedName name="НазваниеЕУК">#REF!</definedName>
    <definedName name="НазваниеКач">[96]СводЕАХ!$A$46</definedName>
    <definedName name="НазваниеКСК">#REF!</definedName>
    <definedName name="НазваниеФТТ">[96]СводЕАХ!$A$9</definedName>
    <definedName name="Нал1">'[27]Balance Sh+Indices'!#REF!</definedName>
    <definedName name="налог">'[97]Потребность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'[73]Производство электроэнергии'!$A$124</definedName>
    <definedName name="ната">#REF!</definedName>
    <definedName name="наташа">#REF!</definedName>
    <definedName name="наценка_FTD_2">30%</definedName>
    <definedName name="начисл">#REF!</definedName>
    <definedName name="нгг">[0]!нгг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[75]производство!$B$63</definedName>
    <definedName name="неформ_шам">[75]производство!$B$62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>#REF!</definedName>
    <definedName name="новое">'[80]Фин план'!#REF!</definedName>
    <definedName name="новоек">[0]!новоек</definedName>
    <definedName name="Номер">#REF!</definedName>
    <definedName name="норма">[69]Вып.П.П.!$E$8</definedName>
    <definedName name="ноя">#REF!</definedName>
    <definedName name="ноя2">#REF!</definedName>
    <definedName name="НП">[98]Исходные!$H$5</definedName>
    <definedName name="НСРФ">[43]Регионы!$A$2:$A$88</definedName>
    <definedName name="НСРФ2">[99]Регионы!$A$2:$A$89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[70]план!$P$45</definedName>
    <definedName name="о_36">[70]план!$P$48</definedName>
    <definedName name="о_37">[70]план!$P$50</definedName>
    <definedName name="о_38">[70]план!$P$54</definedName>
    <definedName name="о_42">[70]план!$P$58</definedName>
    <definedName name="о_46">[70]план!$P$62</definedName>
    <definedName name="о_47">[70]план!$P$63</definedName>
    <definedName name="о_50">[70]план!$P$66</definedName>
    <definedName name="о_54">[70]план!$P$70</definedName>
    <definedName name="о_58">[70]план!$P$74</definedName>
    <definedName name="о_62">[70]план!$P$78</definedName>
    <definedName name="о_всего">#REF!</definedName>
    <definedName name="о_имп_опл_ден">'[23]Фин план'!#REF!</definedName>
    <definedName name="о_имп_опл_мет">'[23]Фин план'!#REF!</definedName>
    <definedName name="о_имп_опл_откл">'[23]Фин план'!#REF!</definedName>
    <definedName name="о_имп_опл_проч">'[23]Фин план'!#REF!</definedName>
    <definedName name="о_имп_оплата">'[23]Фин план'!#REF!</definedName>
    <definedName name="о_имп_потр">'[23]Фин план'!#REF!</definedName>
    <definedName name="о_руб_ден">'[23]Фин план'!#REF!</definedName>
    <definedName name="о_руб_опл_мет">'[23]Фин план'!#REF!</definedName>
    <definedName name="о_руб_опл_откл">'[23]Фин план'!#REF!</definedName>
    <definedName name="о_руб_опл_проч">'[23]Фин план'!#REF!</definedName>
    <definedName name="о_руб_оплата">'[23]Фин план'!#REF!</definedName>
    <definedName name="о_руб_потр">'[23]Фин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>'[100]Сводная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>'[101]Сводная по цехам'!#REF!</definedName>
    <definedName name="о7">#REF!</definedName>
    <definedName name="о70">#REF!</definedName>
    <definedName name="о71">#REF!</definedName>
    <definedName name="о71_2">'[102]Сводная по цехам'!#REF!</definedName>
    <definedName name="о71_3">'[102]Сводная по цехам'!#REF!</definedName>
    <definedName name="о71_4">'[102]Сводная по цехам'!#REF!</definedName>
    <definedName name="о71_5">'[102]Сводная по цехам'!#REF!</definedName>
    <definedName name="о72">#REF!</definedName>
    <definedName name="о73">#REF!</definedName>
    <definedName name="о74">#REF!</definedName>
    <definedName name="о75">'[101]Сводная по цехам'!#REF!</definedName>
    <definedName name="о76">#REF!</definedName>
    <definedName name="о77">'[101]Сводная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0">'Структура и объем затрат 2016'!$A$1:$F$78</definedName>
    <definedName name="_xlnm.Print_Area">#REF!</definedName>
    <definedName name="оборуд_кап">'[23]Фин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[9]январь!$D$59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[0]!ограничение</definedName>
    <definedName name="од">[0]!од</definedName>
    <definedName name="один">'[80]Фин план'!#REF!</definedName>
    <definedName name="окал_1041">[70]план!$C$1697</definedName>
    <definedName name="окал_1062">[70]план!$C$1733</definedName>
    <definedName name="окал_1113">[70]план!$C$1769</definedName>
    <definedName name="окал_240">[70]план!$C$240</definedName>
    <definedName name="окал_292">[70]план!$C$292</definedName>
    <definedName name="окал_389">[70]план!$C$389</definedName>
    <definedName name="окал_526">[70]план!$C$676</definedName>
    <definedName name="окал_737">[70]план!#REF!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[70]план!$G$2898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>#REF!</definedName>
    <definedName name="ОРГ_ВС">#REF!</definedName>
    <definedName name="ОРГ_ТС">#REF!</definedName>
    <definedName name="ОРГ_УО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>#REF!</definedName>
    <definedName name="ОТК">'[72]цены цехов'!$D$54</definedName>
    <definedName name="отопление_ВАЦ">'[72]цены цехов'!$D$20</definedName>
    <definedName name="отопление_Естюн">'[72]цены цехов'!$D$19</definedName>
    <definedName name="отопление_ЛАЦ">'[72]цены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[69]База!$B$17:$AP$20</definedName>
    <definedName name="ОЦ1">[69]База!$A$17:$IV$20</definedName>
    <definedName name="очистка_стоков">'[72]цены цехов'!$D$7</definedName>
    <definedName name="п">[0]!п</definedName>
    <definedName name="п_авг">#REF!</definedName>
    <definedName name="п_апр">#REF!</definedName>
    <definedName name="п_дек">#REF!</definedName>
    <definedName name="п_июл">#REF!</definedName>
    <definedName name="п_июн">#REF!</definedName>
    <definedName name="п_май">#REF!</definedName>
    <definedName name="п_мар">#REF!</definedName>
    <definedName name="п_ноя">#REF!</definedName>
    <definedName name="п_окт">#REF!</definedName>
    <definedName name="п_сен">#REF!</definedName>
    <definedName name="п_фабрикаты">#REF!</definedName>
    <definedName name="п_фев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'[72]цены цехов'!$D$9</definedName>
    <definedName name="ПДВ">[9]январь!$D$91</definedName>
    <definedName name="первый">#REF!</definedName>
    <definedName name="Пересчитать">[0]!Пересчитать</definedName>
    <definedName name="ПерЗ1">'[27]Balance Sh+Indices'!#REF!</definedName>
    <definedName name="период">[103]Заполните!$B$6</definedName>
    <definedName name="ПЖТ">[70]план!$G$1955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[70]план!$G$3181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[103]План!$A$15:$U$27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>#REF!</definedName>
    <definedName name="по_б_всего">#REF!</definedName>
    <definedName name="по_б_нн">#REF!</definedName>
    <definedName name="по_б_сн1">#REF!</definedName>
    <definedName name="по_б_сн2">#REF!</definedName>
    <definedName name="по_нас_всего">#REF!</definedName>
    <definedName name="по_насел_сн2">#REF!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р_РОР">'[72]цены цехов'!$D$50</definedName>
    <definedName name="Подоперация">#REF!</definedName>
    <definedName name="подр_УКС">#REF!</definedName>
    <definedName name="ПОКАЗАТЕЛИ_ДОЛГОСР.ПРОГНОЗА">'[104]2002(v2)'!#REF!</definedName>
    <definedName name="пол">[0]!пол</definedName>
    <definedName name="пол_нас_нн">#REF!</definedName>
    <definedName name="полбезпот">'[105]т1.15(смета8а)'!#REF!</definedName>
    <definedName name="полпот">'[105]т1.15(смета8а)'!#REF!</definedName>
    <definedName name="пользов_дорог">[9]январь!$D$89</definedName>
    <definedName name="ПОсД1">'[27]Balance Sh+Indices'!#REF!</definedName>
    <definedName name="ПостЗ1">'[27]Balance Sh+Indices'!#REF!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[70]план!$G$17</definedName>
    <definedName name="приход_лом">[70]план!$G$83</definedName>
    <definedName name="приход_попутн">[70]план!$G$87</definedName>
    <definedName name="Приход_расход">#REF!</definedName>
    <definedName name="приход_реализ_отходы">[70]план!$G$91</definedName>
    <definedName name="приход_Россия">[70]план!$G$29</definedName>
    <definedName name="приход_экспорт">[70]план!$G$9</definedName>
    <definedName name="проволоч">[9]январь!$D$43</definedName>
    <definedName name="прод_КХП_потр">#REF!</definedName>
    <definedName name="Проект">#REF!</definedName>
    <definedName name="пром.вент">'[72]цены цехов'!$D$22</definedName>
    <definedName name="ПРОСР_ДЕБИТ">#REF!</definedName>
    <definedName name="Проц1">'[27]Balance Sh+Indices'!#REF!</definedName>
    <definedName name="проценты">[9]январь!$D$85</definedName>
    <definedName name="ПроцИзПр1">'[27]Balance Sh+Indices'!#REF!</definedName>
    <definedName name="ПрочДох1">'[27]Balance Sh+Indices'!#REF!</definedName>
    <definedName name="Прочие_электроэнергии">'[73]Производство электроэнергии'!$A$132</definedName>
    <definedName name="ПрочР1">'[27]Balance Sh+Indices'!#REF!</definedName>
    <definedName name="прош_год">#REF!</definedName>
    <definedName name="пррррр">#REF!</definedName>
    <definedName name="ПСЦ">[70]план!$G$2137</definedName>
    <definedName name="ПТД">[70]план!$G$2390</definedName>
    <definedName name="пхнм">[71]заявка_на_произ!$A$105:$IV$105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">[82]Справочники!$A$10:$A$12</definedName>
    <definedName name="пэо">[0]!пэо</definedName>
    <definedName name="пятн">[77]январь!$B$38</definedName>
    <definedName name="пять">[77]январь!$D$31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[82]Справочники!$A$4:$A$4</definedName>
    <definedName name="реал_7">[70]план!$G$7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>'[93]3-01'!#REF!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[70]план!$C$29</definedName>
    <definedName name="Россия_цена">[70]план!$F$29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[70]план!$G$3047</definedName>
    <definedName name="рсср">[0]!рсср</definedName>
    <definedName name="РЭЦ">[70]план!$G$2868</definedName>
    <definedName name="с">[0]!с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[69]Вып.П.П.!$D$2</definedName>
    <definedName name="Сu_тонн">[9]январь!$B$33</definedName>
    <definedName name="самара">#REF!</definedName>
    <definedName name="сброс_в_канал.">'[72]цены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[77]январь!$B$27</definedName>
    <definedName name="семь">[77]январь!$D$32</definedName>
    <definedName name="сен">#REF!</definedName>
    <definedName name="сен2">#REF!</definedName>
    <definedName name="Сергею">[106]АНАЛИТ!$B$2:$B$87,[106]АНАЛИТ!#REF!,[106]АНАЛИТ!#REF!,[106]АНАЛИТ!$AB$2</definedName>
    <definedName name="Сж.воздух_Экспл.">'[72]цены цехов'!$D$41</definedName>
    <definedName name="сжат.возд_Магн">'[72]цены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>#REF!</definedName>
    <definedName name="сменн">[9]январь!$D$68</definedName>
    <definedName name="смета">[70]план!$S$13</definedName>
    <definedName name="Собст">'[81]эл ст'!$A$360:$IV$360</definedName>
    <definedName name="Собств">'[81]эл ст'!$A$369:$IV$369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>[107]сортамент!#REF!</definedName>
    <definedName name="СрЧ1">'[27]Balance Sh+Indices'!#REF!</definedName>
    <definedName name="сс">[0]!сс</definedName>
    <definedName name="ССП">[87]план!#REF!</definedName>
    <definedName name="сссс">[0]!сссс</definedName>
    <definedName name="ССФ">[87]план!#REF!</definedName>
    <definedName name="ссы">[0]!ссы</definedName>
    <definedName name="ссы2">[0]!ссы2</definedName>
    <definedName name="Статья">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[9]январь!$D$48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[9]январь!$D$57</definedName>
    <definedName name="т">[0]!т</definedName>
    <definedName name="т_аб_пл_1">'[105]т1.15(смета8а)'!#REF!</definedName>
    <definedName name="т_сбыт_1">'[105]т1.15(смета8а)'!#REF!</definedName>
    <definedName name="таб">[69]Вып.П.П.!$C$7:$N$48</definedName>
    <definedName name="табл">[0]!табл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[70]план!$AF$5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>'[27]Balance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мес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[71]заявка_на_произ!$D$1:$D$65536</definedName>
    <definedName name="ТНП">[70]план!$G$2617</definedName>
    <definedName name="ТовОб1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>#REF!</definedName>
    <definedName name="три">'[80]Фин план'!#REF!</definedName>
    <definedName name="трин">[77]январь!$B$37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>'[108]расчет тарифов'!#REF!</definedName>
    <definedName name="у">[0]!у</definedName>
    <definedName name="у1">[0]!у1</definedName>
    <definedName name="уголь">[9]январь!$D$60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[71]заявка_на_произ!$A$127:$IV$127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[70]план!$G$2742</definedName>
    <definedName name="УИСО">[70]план!$G$2848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>#REF!</definedName>
    <definedName name="уплач">#REF!</definedName>
    <definedName name="УРС">[70]план!$G$3033</definedName>
    <definedName name="усл_кред_орг">#REF!</definedName>
    <definedName name="услуги">[9]январь!$D$78</definedName>
    <definedName name="УТК">[70]план!$G$2778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Ф">[0]!УФ</definedName>
    <definedName name="УЦС">[70]план!$G$2712</definedName>
    <definedName name="учебный">[70]план!$G$2551</definedName>
    <definedName name="уыукпе">[0]!уыукпе</definedName>
    <definedName name="ф">[0]!ф</definedName>
    <definedName name="ф1">[69]кварталы!$P$1</definedName>
    <definedName name="ф2">'[109]план 2000'!$G$643</definedName>
    <definedName name="Файл">#REF!</definedName>
    <definedName name="фак">[69]Вып.П.П.!$F$8</definedName>
    <definedName name="ФАКТ">#REF!</definedName>
    <definedName name="факт_нараст_итог">[103]Факт!$A$15:$U$27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акт1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>#REF!</definedName>
    <definedName name="фев.98">[69]База!$AE$1:$AE$65536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>[110]Лист1!#REF!</definedName>
    <definedName name="Форма">[0]!Форма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'[72]цены цехов'!$D$31</definedName>
    <definedName name="ц">[0]!ц</definedName>
    <definedName name="ц1">[0]!ц1</definedName>
    <definedName name="ЦВС">[70]план!$G$2236</definedName>
    <definedName name="цемент">[71]заявка_на_произ!$A$84:$IV$84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'[72]цены цехов'!$D$56</definedName>
    <definedName name="ЦМОП">[70]план!$G$2653</definedName>
    <definedName name="ЦПТО">[70]план!$G$1858</definedName>
    <definedName name="ЦПШ">[70]план!$G$1828</definedName>
    <definedName name="ЦПШ_колич">[70]план!$C$1828</definedName>
    <definedName name="ЦРМО_2">[70]план!$G$3089</definedName>
    <definedName name="ЦРМО_3">[70]план!$G$3103</definedName>
    <definedName name="ЦРО">'[72]цены цехов'!$D$25</definedName>
    <definedName name="ЦТА">[70]план!$G$2283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[70]план!$G$2494</definedName>
    <definedName name="ЦУШ_колич">[70]план!$C$2494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[70]план!$G$2413</definedName>
    <definedName name="ч">[0]!ч</definedName>
    <definedName name="черновик">[0]!черновик</definedName>
    <definedName name="чет">[77]январь!$B$35</definedName>
    <definedName name="четвертый">#REF!</definedName>
    <definedName name="четыр">[77]январь!$D$38</definedName>
    <definedName name="четыре">[77]январь!$D$35</definedName>
    <definedName name="ЧП1">'[27]Balance Sh+Indices'!#REF!</definedName>
    <definedName name="чугун_тов">'[70]Россия-экспорт'!$C$49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[77]январь!$D$27</definedName>
    <definedName name="шесть">[77]январь!$B$31</definedName>
    <definedName name="шир_дан">#REF!</definedName>
    <definedName name="шир_отч">#REF!</definedName>
    <definedName name="шир_прош">#REF!</definedName>
    <definedName name="шир_тек">#REF!</definedName>
    <definedName name="шихт_ВАЦ">'[72]цены цехов'!$D$44</definedName>
    <definedName name="шихт_ЛАЦ">'[72]цены цехов'!$D$47</definedName>
    <definedName name="шлак">#REF!</definedName>
    <definedName name="шлак_глин_тонн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>#REF!</definedName>
    <definedName name="щ">[0]!щ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[70]план!$G$14</definedName>
    <definedName name="эл.энергия">'[72]цены цехов'!$D$13</definedName>
    <definedName name="эл_энергия">[70]план!$G$2092</definedName>
    <definedName name="электро">[0]!электро</definedName>
    <definedName name="электрол_РА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[70]план!$G$2437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[69]кварталы!$D$1</definedName>
    <definedName name="я1">[69]кварталы!$H$1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">#REF!</definedName>
    <definedName name="янв.98">[69]База!$AC$1:$AC$65536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24519"/>
</workbook>
</file>

<file path=xl/calcChain.xml><?xml version="1.0" encoding="utf-8"?>
<calcChain xmlns="http://schemas.openxmlformats.org/spreadsheetml/2006/main">
  <c r="D77" i="1"/>
  <c r="E77"/>
  <c r="E52" l="1"/>
  <c r="E26"/>
  <c r="E20"/>
  <c r="D20" l="1"/>
  <c r="E70"/>
  <c r="D70"/>
  <c r="E65"/>
  <c r="D65"/>
  <c r="E60"/>
  <c r="D60"/>
  <c r="E55"/>
  <c r="D55"/>
  <c r="D18" l="1"/>
  <c r="D52"/>
  <c r="E46" l="1"/>
  <c r="D46"/>
  <c r="D32"/>
  <c r="D22"/>
  <c r="D26"/>
  <c r="E32"/>
  <c r="E22"/>
  <c r="E18"/>
  <c r="E49" l="1"/>
  <c r="D49"/>
  <c r="D23"/>
  <c r="E23"/>
</calcChain>
</file>

<file path=xl/sharedStrings.xml><?xml version="1.0" encoding="utf-8"?>
<sst xmlns="http://schemas.openxmlformats.org/spreadsheetml/2006/main" count="287" uniqueCount="143">
  <si>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</si>
  <si>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</si>
  <si>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</si>
  <si>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</si>
  <si>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</si>
  <si>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4217127144</t>
  </si>
  <si>
    <t>КПП:</t>
  </si>
  <si>
    <t>421701001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</si>
  <si>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</si>
  <si>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</si>
  <si>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</si>
  <si>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</si>
  <si>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</si>
  <si>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</si>
  <si>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</si>
  <si>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</si>
  <si>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</si>
  <si>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</si>
  <si>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</si>
  <si>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</si>
  <si>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</si>
  <si>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</si>
  <si>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</si>
  <si>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</si>
  <si>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</si>
  <si>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</si>
  <si>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</si>
  <si>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</si>
  <si>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</si>
  <si>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</si>
  <si>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</si>
  <si>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</si>
  <si>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</si>
  <si>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</si>
  <si>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</si>
  <si>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</si>
  <si>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</si>
  <si>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</si>
  <si>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</si>
  <si>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</si>
  <si>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</si>
  <si>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расходы на страхование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</si>
  <si>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</si>
  <si>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</si>
  <si>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</si>
  <si>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</si>
  <si>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</si>
  <si>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</si>
  <si>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</si>
  <si>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</si>
  <si>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</si>
  <si>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</si>
  <si>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</si>
  <si>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</si>
  <si>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</si>
  <si>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</si>
  <si>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</si>
  <si>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</si>
  <si>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</si>
  <si>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</si>
  <si>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</si>
  <si>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</si>
  <si>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</si>
  <si>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</si>
  <si>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</si>
  <si>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</si>
  <si>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</si>
  <si>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</si>
  <si>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</si>
  <si>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</si>
  <si>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</si>
  <si>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</si>
  <si>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</si>
  <si>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</si>
  <si>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</si>
  <si>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</si>
  <si>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</si>
  <si>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</si>
  <si>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</si>
  <si>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</si>
  <si>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</si>
  <si>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</si>
  <si>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</si>
  <si>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</si>
  <si>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</si>
  <si>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</si>
  <si>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</si>
  <si>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</si>
  <si>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</si>
  <si>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</si>
  <si>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</si>
  <si>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</si>
  <si>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</si>
  <si>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</si>
  <si>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</si>
  <si>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</si>
  <si>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</si>
  <si>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</si>
  <si>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</si>
  <si>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</si>
  <si>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</si>
  <si>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</si>
  <si>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</si>
  <si>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</si>
  <si>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</si>
  <si>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</si>
  <si>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</si>
  <si>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</si>
  <si>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</si>
  <si>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</si>
  <si>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</si>
  <si>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</si>
  <si>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</si>
  <si>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</si>
  <si>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</si>
  <si>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</si>
  <si>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</si>
  <si>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</si>
  <si>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</si>
  <si>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2015 - 2019  гг.</t>
  </si>
  <si>
    <t>Наименование организации: ООО "Горэлектросеть"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</si>
  <si>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</si>
  <si>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</si>
  <si>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</si>
  <si>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</si>
  <si>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</si>
  <si>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</si>
  <si>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</si>
  <si>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</si>
  <si>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</si>
  <si>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</si>
  <si>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</si>
  <si>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</si>
  <si>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</si>
  <si>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</si>
  <si>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</si>
  <si>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</si>
  <si>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</si>
  <si>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</si>
  <si>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</si>
  <si>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</si>
  <si>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Справочно: расходы на ремонт, всего</t>
  </si>
  <si>
    <t>2016 г.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</si>
</sst>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;;;"/>
    <numFmt numFmtId="168" formatCode="#\."/>
    <numFmt numFmtId="169" formatCode="#.##0\.00"/>
    <numFmt numFmtId="170" formatCode="#\.00"/>
    <numFmt numFmtId="171" formatCode="\$#\.00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4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4" fontId="9" fillId="0" borderId="0">
      <alignment vertical="top"/>
    </xf>
    <xf numFmtId="164" fontId="13" fillId="0" borderId="0">
      <alignment vertical="top"/>
    </xf>
    <xf numFmtId="165" fontId="13" fillId="2" borderId="0">
      <alignment vertical="top"/>
    </xf>
    <xf numFmtId="164" fontId="13" fillId="3" borderId="0">
      <alignment vertical="top"/>
    </xf>
    <xf numFmtId="0" fontId="14" fillId="0" borderId="0" applyFont="0" applyFill="0" applyBorder="0" applyAlignment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7" fontId="11" fillId="0" borderId="0">
      <protection locked="0"/>
    </xf>
    <xf numFmtId="0" fontId="11" fillId="0" borderId="3">
      <protection locked="0"/>
    </xf>
    <xf numFmtId="167" fontId="11" fillId="0" borderId="0">
      <protection locked="0"/>
    </xf>
    <xf numFmtId="167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6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68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69" fontId="11" fillId="0" borderId="0">
      <protection locked="0"/>
    </xf>
    <xf numFmtId="0" fontId="11" fillId="0" borderId="0">
      <protection locked="0"/>
    </xf>
    <xf numFmtId="170" fontId="11" fillId="0" borderId="0">
      <protection locked="0"/>
    </xf>
    <xf numFmtId="0" fontId="11" fillId="0" borderId="0">
      <protection locked="0"/>
    </xf>
    <xf numFmtId="169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170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171" fontId="11" fillId="0" borderId="0">
      <protection locked="0"/>
    </xf>
    <xf numFmtId="44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68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68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68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4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77" fontId="38" fillId="0" borderId="7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6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4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4" fillId="0" borderId="0" applyFont="0" applyFill="0" applyBorder="0" applyAlignment="0" applyProtection="0"/>
    <xf numFmtId="190" fontId="34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0" fontId="11" fillId="0" borderId="0">
      <protection locked="0"/>
    </xf>
    <xf numFmtId="192" fontId="63" fillId="0" borderId="0" applyFill="0" applyBorder="0" applyAlignment="0" applyProtection="0"/>
    <xf numFmtId="0" fontId="11" fillId="0" borderId="0">
      <protection locked="0"/>
    </xf>
    <xf numFmtId="192" fontId="9" fillId="0" borderId="0" applyFill="0" applyBorder="0" applyAlignment="0" applyProtection="0"/>
    <xf numFmtId="0" fontId="11" fillId="0" borderId="0">
      <protection locked="0"/>
    </xf>
    <xf numFmtId="192" fontId="64" fillId="0" borderId="0" applyFill="0" applyBorder="0" applyAlignment="0" applyProtection="0"/>
    <xf numFmtId="0" fontId="11" fillId="0" borderId="0">
      <protection locked="0"/>
    </xf>
    <xf numFmtId="192" fontId="65" fillId="0" borderId="0" applyFill="0" applyBorder="0" applyAlignment="0" applyProtection="0"/>
    <xf numFmtId="0" fontId="11" fillId="0" borderId="0">
      <protection locked="0"/>
    </xf>
    <xf numFmtId="192" fontId="66" fillId="0" borderId="0" applyFill="0" applyBorder="0" applyAlignment="0" applyProtection="0"/>
    <xf numFmtId="0" fontId="11" fillId="0" borderId="0">
      <protection locked="0"/>
    </xf>
    <xf numFmtId="192" fontId="67" fillId="0" borderId="0" applyFill="0" applyBorder="0" applyAlignment="0" applyProtection="0"/>
    <xf numFmtId="0" fontId="11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77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66" fontId="13" fillId="0" borderId="0">
      <alignment vertical="top"/>
    </xf>
    <xf numFmtId="166" fontId="13" fillId="2" borderId="0">
      <alignment vertical="top"/>
    </xf>
    <xf numFmtId="195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4" fillId="0" borderId="0" applyFont="0" applyFill="0" applyBorder="0" applyAlignment="0" applyProtection="0"/>
    <xf numFmtId="197" fontId="34" fillId="0" borderId="0" applyFont="0" applyFill="0" applyBorder="0" applyAlignment="0" applyProtection="0"/>
    <xf numFmtId="0" fontId="92" fillId="0" borderId="16" applyNumberFormat="0" applyFill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202" fontId="14" fillId="0" borderId="0" applyFont="0" applyFill="0" applyBorder="0" applyAlignment="0" applyProtection="0"/>
    <xf numFmtId="203" fontId="14" fillId="0" borderId="0" applyFont="0" applyFill="0" applyBorder="0" applyAlignment="0" applyProtection="0"/>
    <xf numFmtId="204" fontId="14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66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09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1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77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77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2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66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ill="0" applyBorder="0" applyAlignment="0" applyProtection="0"/>
    <xf numFmtId="43" fontId="2" fillId="0" borderId="0" applyFont="0" applyFill="0" applyBorder="0" applyAlignment="0" applyProtection="0"/>
    <xf numFmtId="214" fontId="34" fillId="0" borderId="0" applyFill="0" applyBorder="0" applyAlignment="0" applyProtection="0"/>
    <xf numFmtId="214" fontId="34" fillId="0" borderId="0" applyFill="0" applyBorder="0" applyAlignment="0" applyProtection="0"/>
    <xf numFmtId="214" fontId="34" fillId="0" borderId="0" applyFill="0" applyBorder="0" applyAlignment="0" applyProtection="0"/>
    <xf numFmtId="215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16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17" fontId="11" fillId="0" borderId="0">
      <protection locked="0"/>
    </xf>
    <xf numFmtId="44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</cellStyleXfs>
  <cellXfs count="33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0" fontId="8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192" fontId="8" fillId="0" borderId="2" xfId="1" applyNumberFormat="1" applyFont="1" applyFill="1" applyBorder="1" applyAlignment="1">
      <alignment horizontal="right" vertical="center"/>
    </xf>
    <xf numFmtId="216" fontId="8" fillId="0" borderId="2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43" fontId="8" fillId="0" borderId="2" xfId="1" applyNumberFormat="1" applyFont="1" applyFill="1" applyBorder="1" applyAlignment="1">
      <alignment horizontal="right" vertical="center"/>
    </xf>
    <xf numFmtId="10" fontId="8" fillId="0" borderId="0" xfId="1" applyNumberFormat="1" applyFont="1"/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</cellXfs>
  <cellStyles count="1604"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€’ћѓћ‚›‰" xfId="115"/>
    <cellStyle name="€’ћѓћ‚›‰ 2" xfId="116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’ћѓћ‚›‰" xfId="92"/>
    <cellStyle name="’ћѓћ‚›‰ 2" xfId="93"/>
    <cellStyle name="’ћѓћ‚›‰_REP.BLR.2011 исправ.1" xfId="94"/>
    <cellStyle name="" xfId="4"/>
    <cellStyle name="" xfId="5"/>
    <cellStyle name="_U1" xfId="33"/>
    <cellStyle name="_U1" xfId="34"/>
    <cellStyle name="" xfId="6"/>
    <cellStyle name="" xfId="7"/>
    <cellStyle name="_U1" xfId="35"/>
    <cellStyle name="_U1" xfId="36"/>
    <cellStyle name="" xfId="8"/>
    <cellStyle name="1" xfId="117"/>
    <cellStyle name="2" xfId="129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externalLink" Target="externalLinks/externalLink109.xml"/><Relationship Id="rId11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FromPSV/&#1055;&#1088;&#1086;&#1075;&#1085;&#1086;&#1079;%20J7_02&#1083;%20&#1085;&#1086;&#107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3;&#1072;&#1085;&#1099;/2002/&#1090;&#1077;&#1082;&#1091;&#1097;&#1080;&#1077;/&#1055;&#1051;&#1040;&#1053;%202002%20(&#1076;&#1077;&#1082;&#1072;&#1073;&#1088;&#1100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"/>
  <sheetViews>
    <sheetView showGridLines="0" tabSelected="1" zoomScale="90" zoomScaleNormal="90" zoomScaleSheetLayoutView="90" workbookViewId="0">
      <selection sqref="A1:F1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26" t="s">
        <v>0</v>
      </c>
      <c r="B1" s="26"/>
      <c r="C1" s="26"/>
      <c r="D1" s="26"/>
      <c r="E1" s="26"/>
      <c r="F1" s="26"/>
    </row>
    <row r="2" spans="1:6" s="3" customFormat="1" ht="14.25" customHeight="1">
      <c r="A2" s="26" t="s">
        <v>1</v>
      </c>
      <c r="B2" s="26"/>
      <c r="C2" s="26"/>
      <c r="D2" s="26"/>
      <c r="E2" s="26"/>
      <c r="F2" s="26"/>
    </row>
    <row r="3" spans="1:6" s="3" customFormat="1" ht="14.25" customHeight="1">
      <c r="A3" s="26" t="s">
        <v>2</v>
      </c>
      <c r="B3" s="26"/>
      <c r="C3" s="26"/>
      <c r="D3" s="26"/>
      <c r="E3" s="26"/>
      <c r="F3" s="26"/>
    </row>
    <row r="4" spans="1:6" s="3" customFormat="1" ht="14.25" customHeight="1">
      <c r="A4" s="26" t="s">
        <v>3</v>
      </c>
      <c r="B4" s="26"/>
      <c r="C4" s="26"/>
      <c r="D4" s="26"/>
      <c r="E4" s="26"/>
      <c r="F4" s="26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27" t="s">
        <v>9</v>
      </c>
      <c r="B11" s="28" t="s">
        <v>10</v>
      </c>
      <c r="C11" s="27" t="s">
        <v>11</v>
      </c>
      <c r="D11" s="31" t="s">
        <v>142</v>
      </c>
      <c r="E11" s="32"/>
      <c r="F11" s="27" t="s">
        <v>12</v>
      </c>
    </row>
    <row r="12" spans="1:6" s="9" customFormat="1" ht="13.5">
      <c r="A12" s="28"/>
      <c r="B12" s="28"/>
      <c r="C12" s="28"/>
      <c r="D12" s="10" t="s">
        <v>13</v>
      </c>
      <c r="E12" s="10" t="s">
        <v>105</v>
      </c>
      <c r="F12" s="27"/>
    </row>
    <row r="13" spans="1:6" s="9" customFormat="1" ht="13.5">
      <c r="A13" s="11" t="s">
        <v>14</v>
      </c>
      <c r="B13" s="12" t="s">
        <v>15</v>
      </c>
      <c r="C13" s="10" t="s">
        <v>16</v>
      </c>
      <c r="D13" s="10" t="s">
        <v>16</v>
      </c>
      <c r="E13" s="10" t="s">
        <v>16</v>
      </c>
      <c r="F13" s="13" t="s">
        <v>16</v>
      </c>
    </row>
    <row r="14" spans="1:6" s="9" customFormat="1" ht="13.5">
      <c r="A14" s="11" t="s">
        <v>17</v>
      </c>
      <c r="B14" s="12" t="s">
        <v>18</v>
      </c>
      <c r="C14" s="10" t="s">
        <v>19</v>
      </c>
      <c r="D14" s="14">
        <v>642078.71792734682</v>
      </c>
      <c r="E14" s="14">
        <v>724825.21048170177</v>
      </c>
      <c r="F14" s="13" t="s">
        <v>16</v>
      </c>
    </row>
    <row r="15" spans="1:6" s="9" customFormat="1" ht="13.5">
      <c r="A15" s="11" t="s">
        <v>20</v>
      </c>
      <c r="B15" s="12" t="s">
        <v>21</v>
      </c>
      <c r="C15" s="10" t="s">
        <v>19</v>
      </c>
      <c r="D15" s="14">
        <v>428204.24507259985</v>
      </c>
      <c r="E15" s="14">
        <v>482016.84765288129</v>
      </c>
      <c r="F15" s="13" t="s">
        <v>16</v>
      </c>
    </row>
    <row r="16" spans="1:6" s="9" customFormat="1" ht="13.5">
      <c r="A16" s="11" t="s">
        <v>22</v>
      </c>
      <c r="B16" s="16" t="s">
        <v>23</v>
      </c>
      <c r="C16" s="10" t="s">
        <v>19</v>
      </c>
      <c r="D16" s="14">
        <v>203334.54233818367</v>
      </c>
      <c r="E16" s="14">
        <v>216044.09822288144</v>
      </c>
      <c r="F16" s="13" t="s">
        <v>16</v>
      </c>
    </row>
    <row r="17" spans="1:6" s="9" customFormat="1" ht="13.5">
      <c r="A17" s="11" t="s">
        <v>24</v>
      </c>
      <c r="B17" s="17" t="s">
        <v>25</v>
      </c>
      <c r="C17" s="10" t="s">
        <v>19</v>
      </c>
      <c r="D17" s="14">
        <v>72141.455225945319</v>
      </c>
      <c r="E17" s="14">
        <v>70598.756372881442</v>
      </c>
      <c r="F17" s="13" t="s">
        <v>16</v>
      </c>
    </row>
    <row r="18" spans="1:6" s="9" customFormat="1" ht="13.5">
      <c r="A18" s="11" t="s">
        <v>26</v>
      </c>
      <c r="B18" s="18" t="s">
        <v>108</v>
      </c>
      <c r="C18" s="10" t="s">
        <v>19</v>
      </c>
      <c r="D18" s="14">
        <f>D17*0.7</f>
        <v>50499.018658161724</v>
      </c>
      <c r="E18" s="14">
        <f>E17*0.7</f>
        <v>49419.129461017008</v>
      </c>
      <c r="F18" s="13" t="s">
        <v>16</v>
      </c>
    </row>
    <row r="19" spans="1:6" s="9" customFormat="1" ht="40.5">
      <c r="A19" s="11" t="s">
        <v>27</v>
      </c>
      <c r="B19" s="17" t="s">
        <v>28</v>
      </c>
      <c r="C19" s="10" t="s">
        <v>19</v>
      </c>
      <c r="D19" s="14">
        <v>131193.08711223837</v>
      </c>
      <c r="E19" s="14">
        <v>145445.34185</v>
      </c>
      <c r="F19" s="13" t="s">
        <v>16</v>
      </c>
    </row>
    <row r="20" spans="1:6" s="9" customFormat="1" ht="13.5">
      <c r="A20" s="11" t="s">
        <v>29</v>
      </c>
      <c r="B20" s="18" t="s">
        <v>107</v>
      </c>
      <c r="C20" s="10" t="s">
        <v>19</v>
      </c>
      <c r="D20" s="14">
        <f>D19*0.72</f>
        <v>94459.022720811627</v>
      </c>
      <c r="E20" s="14">
        <f>E19*0.72</f>
        <v>104720.64613199999</v>
      </c>
      <c r="F20" s="13" t="s">
        <v>16</v>
      </c>
    </row>
    <row r="21" spans="1:6" s="9" customFormat="1" ht="13.5">
      <c r="A21" s="11" t="s">
        <v>30</v>
      </c>
      <c r="B21" s="12" t="s">
        <v>31</v>
      </c>
      <c r="C21" s="10" t="s">
        <v>19</v>
      </c>
      <c r="D21" s="14">
        <v>98254.739474299276</v>
      </c>
      <c r="E21" s="14">
        <v>94926.932649999944</v>
      </c>
      <c r="F21" s="13" t="s">
        <v>16</v>
      </c>
    </row>
    <row r="22" spans="1:6" s="9" customFormat="1" ht="13.5">
      <c r="A22" s="11" t="s">
        <v>32</v>
      </c>
      <c r="B22" s="18" t="s">
        <v>107</v>
      </c>
      <c r="C22" s="10" t="s">
        <v>19</v>
      </c>
      <c r="D22" s="14">
        <f>D21*0.5</f>
        <v>49127.369737149638</v>
      </c>
      <c r="E22" s="14">
        <f>E21*0.5</f>
        <v>47463.466324999972</v>
      </c>
      <c r="F22" s="13" t="s">
        <v>16</v>
      </c>
    </row>
    <row r="23" spans="1:6" s="9" customFormat="1" ht="13.5">
      <c r="A23" s="11" t="s">
        <v>33</v>
      </c>
      <c r="B23" s="12" t="s">
        <v>34</v>
      </c>
      <c r="C23" s="10" t="s">
        <v>19</v>
      </c>
      <c r="D23" s="14">
        <f>D24+D26</f>
        <v>126614.96326011689</v>
      </c>
      <c r="E23" s="14">
        <f>E24+E26</f>
        <v>171015.61477999995</v>
      </c>
      <c r="F23" s="13" t="s">
        <v>16</v>
      </c>
    </row>
    <row r="24" spans="1:6" s="9" customFormat="1" ht="13.5">
      <c r="A24" s="11" t="s">
        <v>35</v>
      </c>
      <c r="B24" s="17" t="s">
        <v>36</v>
      </c>
      <c r="C24" s="10" t="s">
        <v>19</v>
      </c>
      <c r="D24" s="14">
        <v>460.22581902287442</v>
      </c>
      <c r="E24" s="14">
        <v>6118.5239999999985</v>
      </c>
      <c r="F24" s="13" t="s">
        <v>16</v>
      </c>
    </row>
    <row r="25" spans="1:6" s="9" customFormat="1" ht="13.5">
      <c r="A25" s="11" t="s">
        <v>37</v>
      </c>
      <c r="B25" s="17" t="s">
        <v>38</v>
      </c>
      <c r="C25" s="10" t="s">
        <v>19</v>
      </c>
      <c r="D25" s="24">
        <v>0</v>
      </c>
      <c r="E25" s="24">
        <v>0</v>
      </c>
      <c r="F25" s="13" t="s">
        <v>16</v>
      </c>
    </row>
    <row r="26" spans="1:6" s="9" customFormat="1" ht="13.5">
      <c r="A26" s="11" t="s">
        <v>39</v>
      </c>
      <c r="B26" s="17" t="s">
        <v>40</v>
      </c>
      <c r="C26" s="10" t="s">
        <v>19</v>
      </c>
      <c r="D26" s="14">
        <f>SUM(D27:D30)</f>
        <v>126154.73744109401</v>
      </c>
      <c r="E26" s="14">
        <f>SUM(E27:E30)</f>
        <v>164897.09077999994</v>
      </c>
      <c r="F26" s="13" t="s">
        <v>16</v>
      </c>
    </row>
    <row r="27" spans="1:6" s="9" customFormat="1" ht="13.5">
      <c r="A27" s="11"/>
      <c r="B27" s="18" t="s">
        <v>106</v>
      </c>
      <c r="C27" s="10" t="s">
        <v>19</v>
      </c>
      <c r="D27" s="14">
        <v>50414.962845590766</v>
      </c>
      <c r="E27" s="14">
        <v>63089.87</v>
      </c>
      <c r="F27" s="13" t="s">
        <v>16</v>
      </c>
    </row>
    <row r="28" spans="1:6" s="9" customFormat="1" ht="13.5">
      <c r="A28" s="11"/>
      <c r="B28" s="18" t="s">
        <v>41</v>
      </c>
      <c r="C28" s="10" t="s">
        <v>19</v>
      </c>
      <c r="D28" s="14">
        <v>10157.68039120327</v>
      </c>
      <c r="E28" s="14">
        <v>3564.6878900000002</v>
      </c>
      <c r="F28" s="13" t="s">
        <v>16</v>
      </c>
    </row>
    <row r="29" spans="1:6" s="9" customFormat="1" ht="13.5">
      <c r="A29" s="11"/>
      <c r="B29" s="18" t="s">
        <v>42</v>
      </c>
      <c r="C29" s="10" t="s">
        <v>19</v>
      </c>
      <c r="D29" s="14">
        <v>65582.094204299981</v>
      </c>
      <c r="E29" s="14">
        <v>98242.532889999944</v>
      </c>
      <c r="F29" s="13" t="s">
        <v>16</v>
      </c>
    </row>
    <row r="30" spans="1:6" s="9" customFormat="1" ht="13.5">
      <c r="A30" s="11"/>
      <c r="B30" s="18" t="s">
        <v>43</v>
      </c>
      <c r="C30" s="10" t="s">
        <v>19</v>
      </c>
      <c r="D30" s="24">
        <v>0</v>
      </c>
      <c r="E30" s="24">
        <v>0</v>
      </c>
      <c r="F30" s="13" t="s">
        <v>16</v>
      </c>
    </row>
    <row r="31" spans="1:6" s="9" customFormat="1" ht="27">
      <c r="A31" s="11" t="s">
        <v>44</v>
      </c>
      <c r="B31" s="12" t="s">
        <v>45</v>
      </c>
      <c r="C31" s="10" t="s">
        <v>19</v>
      </c>
      <c r="D31" s="24">
        <v>0</v>
      </c>
      <c r="E31" s="24">
        <v>0</v>
      </c>
      <c r="F31" s="13" t="s">
        <v>16</v>
      </c>
    </row>
    <row r="32" spans="1:6" s="9" customFormat="1" ht="13.5">
      <c r="A32" s="11" t="s">
        <v>46</v>
      </c>
      <c r="B32" s="12" t="s">
        <v>47</v>
      </c>
      <c r="C32" s="10" t="s">
        <v>19</v>
      </c>
      <c r="D32" s="14">
        <f>D24</f>
        <v>460.22581902287442</v>
      </c>
      <c r="E32" s="14">
        <f>E24+E30</f>
        <v>6118.5239999999985</v>
      </c>
      <c r="F32" s="13" t="s">
        <v>16</v>
      </c>
    </row>
    <row r="33" spans="1:6" s="9" customFormat="1" ht="13.5">
      <c r="A33" s="11" t="s">
        <v>48</v>
      </c>
      <c r="B33" s="12" t="s">
        <v>49</v>
      </c>
      <c r="C33" s="10" t="s">
        <v>19</v>
      </c>
      <c r="D33" s="14">
        <v>249036.49155474696</v>
      </c>
      <c r="E33" s="14">
        <v>277970.38152882038</v>
      </c>
      <c r="F33" s="13" t="s">
        <v>16</v>
      </c>
    </row>
    <row r="34" spans="1:6" s="9" customFormat="1" ht="13.5">
      <c r="A34" s="11" t="s">
        <v>50</v>
      </c>
      <c r="B34" s="16" t="s">
        <v>51</v>
      </c>
      <c r="C34" s="10" t="s">
        <v>19</v>
      </c>
      <c r="D34" s="24">
        <v>0</v>
      </c>
      <c r="E34" s="24">
        <v>0</v>
      </c>
      <c r="F34" s="13" t="s">
        <v>16</v>
      </c>
    </row>
    <row r="35" spans="1:6" s="9" customFormat="1" ht="27">
      <c r="A35" s="11" t="s">
        <v>52</v>
      </c>
      <c r="B35" s="16" t="s">
        <v>53</v>
      </c>
      <c r="C35" s="10" t="s">
        <v>19</v>
      </c>
      <c r="D35" s="24">
        <v>0</v>
      </c>
      <c r="E35" s="24">
        <v>0</v>
      </c>
      <c r="F35" s="13" t="s">
        <v>16</v>
      </c>
    </row>
    <row r="36" spans="1:6" s="9" customFormat="1" ht="13.5">
      <c r="A36" s="11" t="s">
        <v>54</v>
      </c>
      <c r="B36" s="16" t="s">
        <v>55</v>
      </c>
      <c r="C36" s="10" t="s">
        <v>19</v>
      </c>
      <c r="D36" s="14">
        <v>130971.59</v>
      </c>
      <c r="E36" s="14">
        <v>147504.07380000007</v>
      </c>
      <c r="F36" s="13" t="s">
        <v>16</v>
      </c>
    </row>
    <row r="37" spans="1:6" s="9" customFormat="1" ht="13.5">
      <c r="A37" s="11" t="s">
        <v>56</v>
      </c>
      <c r="B37" s="16" t="s">
        <v>109</v>
      </c>
      <c r="C37" s="10" t="s">
        <v>19</v>
      </c>
      <c r="D37" s="14">
        <v>29869.440800186978</v>
      </c>
      <c r="E37" s="14">
        <v>28857.787525599982</v>
      </c>
      <c r="F37" s="13" t="s">
        <v>16</v>
      </c>
    </row>
    <row r="38" spans="1:6" s="9" customFormat="1" ht="27">
      <c r="A38" s="11" t="s">
        <v>57</v>
      </c>
      <c r="B38" s="16" t="s">
        <v>110</v>
      </c>
      <c r="C38" s="10" t="s">
        <v>19</v>
      </c>
      <c r="D38" s="24">
        <v>0</v>
      </c>
      <c r="E38" s="24">
        <v>0</v>
      </c>
      <c r="F38" s="13" t="s">
        <v>16</v>
      </c>
    </row>
    <row r="39" spans="1:6" s="9" customFormat="1" ht="13.5">
      <c r="A39" s="11" t="s">
        <v>58</v>
      </c>
      <c r="B39" s="16" t="s">
        <v>111</v>
      </c>
      <c r="C39" s="10" t="s">
        <v>19</v>
      </c>
      <c r="D39" s="14">
        <v>16035.19</v>
      </c>
      <c r="E39" s="14">
        <v>20129.08734931298</v>
      </c>
      <c r="F39" s="13" t="s">
        <v>16</v>
      </c>
    </row>
    <row r="40" spans="1:6" s="9" customFormat="1" ht="13.5">
      <c r="A40" s="11" t="s">
        <v>59</v>
      </c>
      <c r="B40" s="16" t="s">
        <v>112</v>
      </c>
      <c r="C40" s="10" t="s">
        <v>19</v>
      </c>
      <c r="D40" s="14">
        <v>34778.370000000003</v>
      </c>
      <c r="E40" s="14">
        <v>38058.570379500525</v>
      </c>
      <c r="F40" s="13" t="s">
        <v>16</v>
      </c>
    </row>
    <row r="41" spans="1:6" s="9" customFormat="1" ht="13.5">
      <c r="A41" s="11" t="s">
        <v>60</v>
      </c>
      <c r="B41" s="16" t="s">
        <v>113</v>
      </c>
      <c r="C41" s="10" t="s">
        <v>19</v>
      </c>
      <c r="D41" s="14">
        <v>23305.62</v>
      </c>
      <c r="E41" s="14">
        <v>19842.300000000003</v>
      </c>
      <c r="F41" s="13" t="s">
        <v>16</v>
      </c>
    </row>
    <row r="42" spans="1:6" s="9" customFormat="1" ht="13.5">
      <c r="A42" s="11" t="s">
        <v>61</v>
      </c>
      <c r="B42" s="16" t="s">
        <v>114</v>
      </c>
      <c r="C42" s="10" t="s">
        <v>19</v>
      </c>
      <c r="D42" s="14">
        <v>1018.702</v>
      </c>
      <c r="E42" s="14">
        <v>1783.877</v>
      </c>
      <c r="F42" s="13" t="s">
        <v>16</v>
      </c>
    </row>
    <row r="43" spans="1:6" s="9" customFormat="1" ht="40.5">
      <c r="A43" s="11" t="s">
        <v>62</v>
      </c>
      <c r="B43" s="16" t="s">
        <v>63</v>
      </c>
      <c r="C43" s="10" t="s">
        <v>19</v>
      </c>
      <c r="D43" s="14">
        <v>8373.1200000000008</v>
      </c>
      <c r="E43" s="14">
        <v>8373.1200000000008</v>
      </c>
      <c r="F43" s="13" t="s">
        <v>16</v>
      </c>
    </row>
    <row r="44" spans="1:6" s="9" customFormat="1" ht="13.5">
      <c r="A44" s="11" t="s">
        <v>64</v>
      </c>
      <c r="B44" s="18" t="s">
        <v>65</v>
      </c>
      <c r="C44" s="10" t="s">
        <v>66</v>
      </c>
      <c r="D44" s="24">
        <v>0</v>
      </c>
      <c r="E44" s="14">
        <v>66</v>
      </c>
      <c r="F44" s="13" t="s">
        <v>16</v>
      </c>
    </row>
    <row r="45" spans="1:6" s="9" customFormat="1" ht="67.5">
      <c r="A45" s="11" t="s">
        <v>67</v>
      </c>
      <c r="B45" s="12" t="s">
        <v>68</v>
      </c>
      <c r="C45" s="10" t="s">
        <v>19</v>
      </c>
      <c r="D45" s="24">
        <v>0</v>
      </c>
      <c r="E45" s="24">
        <v>0</v>
      </c>
      <c r="F45" s="13" t="s">
        <v>16</v>
      </c>
    </row>
    <row r="46" spans="1:6" s="9" customFormat="1" ht="13.5">
      <c r="A46" s="11" t="s">
        <v>69</v>
      </c>
      <c r="B46" s="16" t="s">
        <v>115</v>
      </c>
      <c r="C46" s="10" t="s">
        <v>19</v>
      </c>
      <c r="D46" s="14">
        <f>D47</f>
        <v>4684.4587545600016</v>
      </c>
      <c r="E46" s="14">
        <f>E47</f>
        <v>12919.443609999998</v>
      </c>
      <c r="F46" s="13" t="s">
        <v>16</v>
      </c>
    </row>
    <row r="47" spans="1:6" s="9" customFormat="1" ht="13.5">
      <c r="A47" s="11"/>
      <c r="B47" s="18" t="s">
        <v>70</v>
      </c>
      <c r="C47" s="10" t="s">
        <v>19</v>
      </c>
      <c r="D47" s="14">
        <v>4684.4587545600016</v>
      </c>
      <c r="E47" s="14">
        <v>12919.443609999998</v>
      </c>
      <c r="F47" s="13" t="s">
        <v>16</v>
      </c>
    </row>
    <row r="48" spans="1:6" s="9" customFormat="1" ht="27">
      <c r="A48" s="11" t="s">
        <v>71</v>
      </c>
      <c r="B48" s="12" t="s">
        <v>116</v>
      </c>
      <c r="C48" s="10" t="s">
        <v>19</v>
      </c>
      <c r="D48" s="14">
        <v>-39966.378699999928</v>
      </c>
      <c r="E48" s="14">
        <v>-39966.378699999928</v>
      </c>
      <c r="F48" s="13" t="s">
        <v>16</v>
      </c>
    </row>
    <row r="49" spans="1:8" s="9" customFormat="1" ht="13.5">
      <c r="A49" s="11" t="s">
        <v>72</v>
      </c>
      <c r="B49" s="18" t="s">
        <v>141</v>
      </c>
      <c r="C49" s="10" t="s">
        <v>19</v>
      </c>
      <c r="D49" s="14">
        <f>D18+D22+D20+D27</f>
        <v>244500.37396171375</v>
      </c>
      <c r="E49" s="14">
        <f>E18+E22+E20+E27</f>
        <v>264693.11191801698</v>
      </c>
      <c r="F49" s="13" t="s">
        <v>16</v>
      </c>
    </row>
    <row r="50" spans="1:8" s="9" customFormat="1" ht="27">
      <c r="A50" s="11" t="s">
        <v>73</v>
      </c>
      <c r="B50" s="12" t="s">
        <v>74</v>
      </c>
      <c r="C50" s="10" t="s">
        <v>19</v>
      </c>
      <c r="D50" s="14">
        <v>260949.31540417401</v>
      </c>
      <c r="E50" s="14">
        <v>140354.4137</v>
      </c>
      <c r="F50" s="13" t="s">
        <v>16</v>
      </c>
    </row>
    <row r="51" spans="1:8" s="9" customFormat="1" ht="27">
      <c r="A51" s="11" t="s">
        <v>20</v>
      </c>
      <c r="B51" s="12" t="s">
        <v>75</v>
      </c>
      <c r="C51" s="22" t="s">
        <v>76</v>
      </c>
      <c r="D51" s="14">
        <v>169706.67</v>
      </c>
      <c r="E51" s="14">
        <v>73143.866999999998</v>
      </c>
      <c r="F51" s="13" t="s">
        <v>16</v>
      </c>
    </row>
    <row r="52" spans="1:8" s="9" customFormat="1" ht="40.5">
      <c r="A52" s="11" t="s">
        <v>48</v>
      </c>
      <c r="B52" s="12" t="s">
        <v>77</v>
      </c>
      <c r="C52" s="10" t="s">
        <v>19</v>
      </c>
      <c r="D52" s="15">
        <f>D50/D51</f>
        <v>1.5376491413341267</v>
      </c>
      <c r="E52" s="15">
        <f>E50/E51</f>
        <v>1.9188815064973255</v>
      </c>
      <c r="F52" s="13" t="s">
        <v>16</v>
      </c>
    </row>
    <row r="53" spans="1:8" s="9" customFormat="1" ht="40.5">
      <c r="A53" s="11" t="s">
        <v>78</v>
      </c>
      <c r="B53" s="12" t="s">
        <v>79</v>
      </c>
      <c r="C53" s="10" t="s">
        <v>16</v>
      </c>
      <c r="D53" s="10" t="s">
        <v>16</v>
      </c>
      <c r="E53" s="10" t="s">
        <v>16</v>
      </c>
      <c r="F53" s="13" t="s">
        <v>16</v>
      </c>
    </row>
    <row r="54" spans="1:8" s="9" customFormat="1" ht="13.5">
      <c r="A54" s="11" t="s">
        <v>17</v>
      </c>
      <c r="B54" s="16" t="s">
        <v>117</v>
      </c>
      <c r="C54" s="10" t="s">
        <v>80</v>
      </c>
      <c r="D54" s="14">
        <v>9599</v>
      </c>
      <c r="E54" s="14">
        <v>9599</v>
      </c>
      <c r="F54" s="13" t="s">
        <v>16</v>
      </c>
    </row>
    <row r="55" spans="1:8" s="9" customFormat="1" ht="13.5">
      <c r="A55" s="11" t="s">
        <v>81</v>
      </c>
      <c r="B55" s="16" t="s">
        <v>82</v>
      </c>
      <c r="C55" s="10" t="s">
        <v>83</v>
      </c>
      <c r="D55" s="19">
        <f>SUM(D56:D59)</f>
        <v>566.2700000000001</v>
      </c>
      <c r="E55" s="19">
        <f>SUM(E56:E59)</f>
        <v>578.76274738889254</v>
      </c>
      <c r="F55" s="13" t="s">
        <v>16</v>
      </c>
    </row>
    <row r="56" spans="1:8" s="9" customFormat="1" ht="13.5">
      <c r="A56" s="11" t="s">
        <v>121</v>
      </c>
      <c r="B56" s="18" t="s">
        <v>125</v>
      </c>
      <c r="C56" s="10" t="s">
        <v>83</v>
      </c>
      <c r="D56" s="19">
        <v>0</v>
      </c>
      <c r="E56" s="19">
        <v>0</v>
      </c>
      <c r="F56" s="13" t="s">
        <v>16</v>
      </c>
    </row>
    <row r="57" spans="1:8" s="9" customFormat="1" ht="13.5">
      <c r="A57" s="11" t="s">
        <v>122</v>
      </c>
      <c r="B57" s="18" t="s">
        <v>126</v>
      </c>
      <c r="C57" s="10" t="s">
        <v>83</v>
      </c>
      <c r="D57" s="19">
        <v>149.84508703691895</v>
      </c>
      <c r="E57" s="19">
        <v>149.84508703691895</v>
      </c>
      <c r="F57" s="13" t="s">
        <v>16</v>
      </c>
    </row>
    <row r="58" spans="1:8" s="9" customFormat="1" ht="13.5">
      <c r="A58" s="11" t="s">
        <v>123</v>
      </c>
      <c r="B58" s="18" t="s">
        <v>127</v>
      </c>
      <c r="C58" s="10" t="s">
        <v>83</v>
      </c>
      <c r="D58" s="19">
        <v>416.42491296308111</v>
      </c>
      <c r="E58" s="19">
        <v>428.91766035197355</v>
      </c>
      <c r="F58" s="13" t="s">
        <v>16</v>
      </c>
    </row>
    <row r="59" spans="1:8" s="9" customFormat="1" ht="13.5">
      <c r="A59" s="11" t="s">
        <v>124</v>
      </c>
      <c r="B59" s="18" t="s">
        <v>128</v>
      </c>
      <c r="C59" s="10" t="s">
        <v>83</v>
      </c>
      <c r="D59" s="19">
        <v>0</v>
      </c>
      <c r="E59" s="19">
        <v>0</v>
      </c>
      <c r="F59" s="13" t="s">
        <v>16</v>
      </c>
    </row>
    <row r="60" spans="1:8" s="9" customFormat="1" ht="13.5">
      <c r="A60" s="11" t="s">
        <v>84</v>
      </c>
      <c r="B60" s="16" t="s">
        <v>85</v>
      </c>
      <c r="C60" s="10" t="s">
        <v>86</v>
      </c>
      <c r="D60" s="20">
        <f>SUM(D61:D64)</f>
        <v>4358.7915999999977</v>
      </c>
      <c r="E60" s="20">
        <f>SUM(E61:E64)</f>
        <v>4406.355599999998</v>
      </c>
      <c r="F60" s="13" t="s">
        <v>16</v>
      </c>
      <c r="H60" s="25"/>
    </row>
    <row r="61" spans="1:8" s="9" customFormat="1" ht="13.5">
      <c r="A61" s="11" t="s">
        <v>129</v>
      </c>
      <c r="B61" s="18" t="s">
        <v>125</v>
      </c>
      <c r="C61" s="10" t="s">
        <v>86</v>
      </c>
      <c r="D61" s="20">
        <v>0</v>
      </c>
      <c r="E61" s="20">
        <v>0</v>
      </c>
      <c r="F61" s="13" t="s">
        <v>16</v>
      </c>
    </row>
    <row r="62" spans="1:8" s="9" customFormat="1" ht="13.5">
      <c r="A62" s="11" t="s">
        <v>130</v>
      </c>
      <c r="B62" s="18" t="s">
        <v>126</v>
      </c>
      <c r="C62" s="10" t="s">
        <v>86</v>
      </c>
      <c r="D62" s="20">
        <v>28.018800000000002</v>
      </c>
      <c r="E62" s="20">
        <v>28.018800000000002</v>
      </c>
      <c r="F62" s="13" t="s">
        <v>16</v>
      </c>
    </row>
    <row r="63" spans="1:8" s="9" customFormat="1" ht="13.5">
      <c r="A63" s="11" t="s">
        <v>131</v>
      </c>
      <c r="B63" s="18" t="s">
        <v>127</v>
      </c>
      <c r="C63" s="10" t="s">
        <v>86</v>
      </c>
      <c r="D63" s="20">
        <v>1609.82816</v>
      </c>
      <c r="E63" s="20">
        <v>1635.0631600000002</v>
      </c>
      <c r="F63" s="13" t="s">
        <v>16</v>
      </c>
    </row>
    <row r="64" spans="1:8" s="9" customFormat="1" ht="13.5">
      <c r="A64" s="11" t="s">
        <v>132</v>
      </c>
      <c r="B64" s="18" t="s">
        <v>128</v>
      </c>
      <c r="C64" s="10" t="s">
        <v>86</v>
      </c>
      <c r="D64" s="20">
        <v>2720.9446399999979</v>
      </c>
      <c r="E64" s="20">
        <v>2743.2736399999976</v>
      </c>
      <c r="F64" s="13" t="s">
        <v>16</v>
      </c>
    </row>
    <row r="65" spans="1:6" s="9" customFormat="1" ht="13.5">
      <c r="A65" s="11" t="s">
        <v>87</v>
      </c>
      <c r="B65" s="16" t="s">
        <v>88</v>
      </c>
      <c r="C65" s="10" t="s">
        <v>86</v>
      </c>
      <c r="D65" s="20">
        <f>SUM(D66:D69)</f>
        <v>8787.2000000000007</v>
      </c>
      <c r="E65" s="20">
        <f>SUM(E66:E69)</f>
        <v>8924.9000000000015</v>
      </c>
      <c r="F65" s="13" t="s">
        <v>16</v>
      </c>
    </row>
    <row r="66" spans="1:6" s="9" customFormat="1" ht="13.5">
      <c r="A66" s="11" t="s">
        <v>133</v>
      </c>
      <c r="B66" s="18" t="s">
        <v>125</v>
      </c>
      <c r="C66" s="10" t="s">
        <v>86</v>
      </c>
      <c r="D66" s="20">
        <v>0</v>
      </c>
      <c r="E66" s="20">
        <v>0</v>
      </c>
      <c r="F66" s="13" t="s">
        <v>16</v>
      </c>
    </row>
    <row r="67" spans="1:6" s="9" customFormat="1" ht="13.5">
      <c r="A67" s="11" t="s">
        <v>134</v>
      </c>
      <c r="B67" s="18" t="s">
        <v>126</v>
      </c>
      <c r="C67" s="10" t="s">
        <v>86</v>
      </c>
      <c r="D67" s="20">
        <v>571.20000000000005</v>
      </c>
      <c r="E67" s="20">
        <v>571.20000000000005</v>
      </c>
      <c r="F67" s="13" t="s">
        <v>16</v>
      </c>
    </row>
    <row r="68" spans="1:6" s="9" customFormat="1" ht="13.5">
      <c r="A68" s="11" t="s">
        <v>136</v>
      </c>
      <c r="B68" s="18" t="s">
        <v>127</v>
      </c>
      <c r="C68" s="10" t="s">
        <v>86</v>
      </c>
      <c r="D68" s="20">
        <v>8216</v>
      </c>
      <c r="E68" s="20">
        <v>8353.7000000000007</v>
      </c>
      <c r="F68" s="13" t="s">
        <v>16</v>
      </c>
    </row>
    <row r="69" spans="1:6" s="9" customFormat="1" ht="13.5">
      <c r="A69" s="11" t="s">
        <v>135</v>
      </c>
      <c r="B69" s="18" t="s">
        <v>128</v>
      </c>
      <c r="C69" s="10" t="s">
        <v>86</v>
      </c>
      <c r="D69" s="20">
        <v>0</v>
      </c>
      <c r="E69" s="20">
        <v>0</v>
      </c>
      <c r="F69" s="13" t="s">
        <v>16</v>
      </c>
    </row>
    <row r="70" spans="1:6" s="9" customFormat="1" ht="13.5">
      <c r="A70" s="11" t="s">
        <v>89</v>
      </c>
      <c r="B70" s="16" t="s">
        <v>90</v>
      </c>
      <c r="C70" s="10" t="s">
        <v>91</v>
      </c>
      <c r="D70" s="20">
        <f>SUM(D71:D74)</f>
        <v>1568.2548414814808</v>
      </c>
      <c r="E70" s="20">
        <f>SUM(E71:E74)</f>
        <v>1583.7348414814805</v>
      </c>
      <c r="F70" s="13" t="s">
        <v>16</v>
      </c>
    </row>
    <row r="71" spans="1:6" s="9" customFormat="1" ht="13.5">
      <c r="A71" s="11" t="s">
        <v>137</v>
      </c>
      <c r="B71" s="18" t="s">
        <v>125</v>
      </c>
      <c r="C71" s="10" t="s">
        <v>91</v>
      </c>
      <c r="D71" s="20">
        <v>0</v>
      </c>
      <c r="E71" s="20">
        <v>0</v>
      </c>
      <c r="F71" s="13" t="s">
        <v>16</v>
      </c>
    </row>
    <row r="72" spans="1:6" s="9" customFormat="1" ht="13.5">
      <c r="A72" s="11" t="s">
        <v>138</v>
      </c>
      <c r="B72" s="18" t="s">
        <v>126</v>
      </c>
      <c r="C72" s="10" t="s">
        <v>91</v>
      </c>
      <c r="D72" s="20">
        <v>15.566000000000001</v>
      </c>
      <c r="E72" s="20">
        <v>15.566000000000001</v>
      </c>
      <c r="F72" s="13" t="s">
        <v>16</v>
      </c>
    </row>
    <row r="73" spans="1:6" s="9" customFormat="1" ht="13.5">
      <c r="A73" s="11" t="s">
        <v>139</v>
      </c>
      <c r="B73" s="18" t="s">
        <v>127</v>
      </c>
      <c r="C73" s="10" t="s">
        <v>91</v>
      </c>
      <c r="D73" s="20">
        <v>529.75616000000002</v>
      </c>
      <c r="E73" s="20">
        <v>536.96616000000006</v>
      </c>
      <c r="F73" s="13" t="s">
        <v>16</v>
      </c>
    </row>
    <row r="74" spans="1:6" s="9" customFormat="1" ht="13.5">
      <c r="A74" s="11" t="s">
        <v>140</v>
      </c>
      <c r="B74" s="18" t="s">
        <v>128</v>
      </c>
      <c r="C74" s="10" t="s">
        <v>91</v>
      </c>
      <c r="D74" s="20">
        <v>1022.9326814814807</v>
      </c>
      <c r="E74" s="20">
        <v>1031.2026814814806</v>
      </c>
      <c r="F74" s="13" t="s">
        <v>16</v>
      </c>
    </row>
    <row r="75" spans="1:6" s="9" customFormat="1" ht="13.5">
      <c r="A75" s="11" t="s">
        <v>92</v>
      </c>
      <c r="B75" s="16" t="s">
        <v>93</v>
      </c>
      <c r="C75" s="10" t="s">
        <v>94</v>
      </c>
      <c r="D75" s="21">
        <v>0.88799371338692157</v>
      </c>
      <c r="E75" s="21">
        <v>0.88908864181625014</v>
      </c>
      <c r="F75" s="13" t="s">
        <v>16</v>
      </c>
    </row>
    <row r="76" spans="1:6" s="9" customFormat="1" ht="13.5">
      <c r="A76" s="11" t="s">
        <v>95</v>
      </c>
      <c r="B76" s="12" t="s">
        <v>96</v>
      </c>
      <c r="C76" s="10" t="s">
        <v>19</v>
      </c>
      <c r="D76" s="20">
        <v>50813.560000000005</v>
      </c>
      <c r="E76" s="20">
        <v>58187.657728813501</v>
      </c>
      <c r="F76" s="13" t="s">
        <v>16</v>
      </c>
    </row>
    <row r="77" spans="1:6" s="9" customFormat="1" ht="13.5">
      <c r="A77" s="11" t="s">
        <v>97</v>
      </c>
      <c r="B77" s="18" t="s">
        <v>98</v>
      </c>
      <c r="C77" s="10" t="s">
        <v>19</v>
      </c>
      <c r="D77" s="14">
        <f>E77</f>
        <v>5268.98</v>
      </c>
      <c r="E77" s="14">
        <f>3250+2018.98</f>
        <v>5268.98</v>
      </c>
      <c r="F77" s="13" t="s">
        <v>16</v>
      </c>
    </row>
    <row r="78" spans="1:6" s="9" customFormat="1" ht="27">
      <c r="A78" s="11" t="s">
        <v>99</v>
      </c>
      <c r="B78" s="12" t="s">
        <v>118</v>
      </c>
      <c r="C78" s="10" t="s">
        <v>94</v>
      </c>
      <c r="D78" s="15">
        <v>14.36</v>
      </c>
      <c r="E78" s="23" t="s">
        <v>16</v>
      </c>
      <c r="F78" s="13" t="s">
        <v>16</v>
      </c>
    </row>
    <row r="80" spans="1:6" s="1" customFormat="1" ht="12.75"/>
    <row r="81" spans="1:6" s="1" customFormat="1" ht="68.25" customHeight="1">
      <c r="A81" s="29" t="s">
        <v>100</v>
      </c>
      <c r="B81" s="30"/>
      <c r="C81" s="30"/>
      <c r="D81" s="30"/>
      <c r="E81" s="30"/>
      <c r="F81" s="30"/>
    </row>
    <row r="82" spans="1:6" s="1" customFormat="1" ht="25.5" customHeight="1">
      <c r="A82" s="29" t="s">
        <v>101</v>
      </c>
      <c r="B82" s="30"/>
      <c r="C82" s="30"/>
      <c r="D82" s="30"/>
      <c r="E82" s="30"/>
      <c r="F82" s="30"/>
    </row>
    <row r="83" spans="1:6" s="1" customFormat="1" ht="25.5" customHeight="1">
      <c r="A83" s="29" t="s">
        <v>102</v>
      </c>
      <c r="B83" s="30"/>
      <c r="C83" s="30"/>
      <c r="D83" s="30"/>
      <c r="E83" s="30"/>
      <c r="F83" s="30"/>
    </row>
    <row r="84" spans="1:6" s="1" customFormat="1" ht="25.5" customHeight="1">
      <c r="A84" s="29" t="s">
        <v>103</v>
      </c>
      <c r="B84" s="30"/>
      <c r="C84" s="30"/>
      <c r="D84" s="30"/>
      <c r="E84" s="30"/>
      <c r="F84" s="30"/>
    </row>
    <row r="85" spans="1:6" s="1" customFormat="1" ht="25.5" customHeight="1">
      <c r="A85" s="29" t="s">
        <v>104</v>
      </c>
      <c r="B85" s="30"/>
      <c r="C85" s="30"/>
      <c r="D85" s="30"/>
      <c r="E85" s="30"/>
      <c r="F85" s="30"/>
    </row>
    <row r="86" spans="1:6" ht="3" customHeight="1"/>
    <row r="102" ht="25.5" customHeight="1"/>
  </sheetData>
  <mergeCells count="14">
    <mergeCell ref="A85:F85"/>
    <mergeCell ref="D11:E11"/>
    <mergeCell ref="A81:F81"/>
    <mergeCell ref="A82:F82"/>
    <mergeCell ref="A83:F83"/>
    <mergeCell ref="A84:F84"/>
    <mergeCell ref="A1:F1"/>
    <mergeCell ref="A2:F2"/>
    <mergeCell ref="A3:F3"/>
    <mergeCell ref="A4:F4"/>
    <mergeCell ref="A11:A12"/>
    <mergeCell ref="B11:B12"/>
    <mergeCell ref="C11:C12"/>
    <mergeCell ref="F11:F12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и объем затрат 2016</vt:lpstr>
      <vt:lpstr>'Структура и объем затрат 2016'!Заголовки_для_печати</vt:lpstr>
      <vt:lpstr>'Структура и объем затрат 2016'!Область_печати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Kerzhetseva_OC</cp:lastModifiedBy>
  <cp:lastPrinted>2017-04-28T02:38:45Z</cp:lastPrinted>
  <dcterms:created xsi:type="dcterms:W3CDTF">2016-05-13T02:09:20Z</dcterms:created>
  <dcterms:modified xsi:type="dcterms:W3CDTF">2017-04-28T07:51:21Z</dcterms:modified>
</cp:coreProperties>
</file>