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Июль" sheetId="1" r:id="rId1"/>
  </sheets>
  <externalReferences>
    <externalReference r:id="rId2"/>
    <externalReference r:id="rId3"/>
  </externalReferences>
  <definedNames>
    <definedName name="Excel_BuiltIn_Print_Area_4" localSheetId="0">#REF!</definedName>
    <definedName name="Excel_BuiltIn_Print_Area_4">#REF!</definedName>
    <definedName name="SPR_REGS">[2]справочно!$K$6:$K$92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9" i="1"/>
  <c r="D10" s="1"/>
  <c r="D8"/>
</calcChain>
</file>

<file path=xl/sharedStrings.xml><?xml version="1.0" encoding="utf-8"?>
<sst xmlns="http://schemas.openxmlformats.org/spreadsheetml/2006/main" count="13" uniqueCount="12">
  <si>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</si>
  <si>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</si>
  <si>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</si>
  <si>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Отчетный период: июль 2016</t>
  </si>
  <si>
    <t>Показатель</t>
  </si>
  <si>
    <t>Единица измерения</t>
  </si>
  <si>
    <t>Значение показателя</t>
  </si>
  <si>
    <t xml:space="preserve">Объем </t>
  </si>
  <si>
    <t>кВт*ч</t>
  </si>
  <si>
    <t>Тариф</t>
  </si>
  <si>
    <t>руб. без НДС</t>
  </si>
  <si>
    <t>Сумма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</si>
</sst>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5" fillId="0" borderId="2">
      <protection locked="0"/>
    </xf>
    <xf numFmtId="0" fontId="14" fillId="0" borderId="0">
      <protection locked="0"/>
    </xf>
    <xf numFmtId="0" fontId="14" fillId="0" borderId="2">
      <protection locked="0"/>
    </xf>
    <xf numFmtId="171" fontId="14" fillId="0" borderId="0">
      <protection locked="0"/>
    </xf>
    <xf numFmtId="0" fontId="14" fillId="0" borderId="2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3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3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4" applyNumberFormat="0" applyFill="0" applyBorder="0" applyAlignment="0">
      <alignment horizontal="left"/>
    </xf>
    <xf numFmtId="0" fontId="24" fillId="8" borderId="5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6" applyNumberFormat="0" applyFill="0" applyBorder="0" applyAlignment="0"/>
    <xf numFmtId="0" fontId="26" fillId="0" borderId="4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7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8" applyNumberFormat="0" applyAlignment="0" applyProtection="0"/>
    <xf numFmtId="0" fontId="32" fillId="44" borderId="0" applyNumberFormat="0" applyFont="0" applyBorder="0" applyAlignment="0"/>
    <xf numFmtId="0" fontId="50" fillId="0" borderId="6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3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8" applyNumberFormat="0" applyAlignment="0" applyProtection="0"/>
    <xf numFmtId="0" fontId="89" fillId="15" borderId="8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16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3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17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18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5" borderId="18" applyNumberFormat="0" applyProtection="0">
      <alignment vertical="center"/>
    </xf>
    <xf numFmtId="4" fontId="114" fillId="45" borderId="18" applyNumberFormat="0" applyProtection="0">
      <alignment vertical="center"/>
    </xf>
    <xf numFmtId="4" fontId="104" fillId="45" borderId="18" applyNumberFormat="0" applyProtection="0">
      <alignment horizontal="left" vertical="center" indent="1"/>
    </xf>
    <xf numFmtId="4" fontId="104" fillId="45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8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104" fillId="64" borderId="18" applyNumberFormat="0" applyProtection="0">
      <alignment horizontal="right" vertical="center"/>
    </xf>
    <xf numFmtId="4" fontId="42" fillId="65" borderId="18" applyNumberFormat="0" applyProtection="0">
      <alignment horizontal="left" vertical="center" indent="1"/>
    </xf>
    <xf numFmtId="4" fontId="104" fillId="66" borderId="20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4" fontId="116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8" fillId="0" borderId="0"/>
    <xf numFmtId="4" fontId="104" fillId="68" borderId="18" applyNumberFormat="0" applyProtection="0">
      <alignment vertical="center"/>
    </xf>
    <xf numFmtId="4" fontId="114" fillId="68" borderId="18" applyNumberFormat="0" applyProtection="0">
      <alignment vertical="center"/>
    </xf>
    <xf numFmtId="4" fontId="104" fillId="68" borderId="18" applyNumberFormat="0" applyProtection="0">
      <alignment horizontal="left" vertical="center" indent="1"/>
    </xf>
    <xf numFmtId="4" fontId="104" fillId="68" borderId="18" applyNumberFormat="0" applyProtection="0">
      <alignment horizontal="left" vertical="center" indent="1"/>
    </xf>
    <xf numFmtId="4" fontId="104" fillId="66" borderId="18" applyNumberFormat="0" applyProtection="0">
      <alignment horizontal="right" vertical="center"/>
    </xf>
    <xf numFmtId="4" fontId="114" fillId="66" borderId="18" applyNumberFormat="0" applyProtection="0">
      <alignment horizontal="right" vertical="center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117" fillId="0" borderId="0"/>
    <xf numFmtId="4" fontId="118" fillId="66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6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6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6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7">
      <protection locked="0"/>
    </xf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136" fillId="21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3" fontId="137" fillId="0" borderId="0">
      <alignment horizontal="center" vertical="center" textRotation="90" wrapText="1"/>
    </xf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38" fillId="76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39" fillId="76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3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4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5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25" applyBorder="0">
      <alignment horizontal="center" vertical="center" wrapText="1"/>
    </xf>
    <xf numFmtId="177" fontId="56" fillId="47" borderId="7"/>
    <xf numFmtId="4" fontId="102" fillId="45" borderId="1" applyBorder="0">
      <alignment horizontal="right"/>
    </xf>
    <xf numFmtId="49" fontId="148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49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1" applyBorder="0">
      <alignment vertical="center"/>
    </xf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50" fillId="77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79" borderId="17" applyNumberForma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27" applyBorder="0">
      <alignment horizontal="right"/>
    </xf>
    <xf numFmtId="4" fontId="102" fillId="4" borderId="1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" applyBorder="0">
      <alignment horizontal="center" vertical="center" wrapText="1"/>
    </xf>
    <xf numFmtId="49" fontId="168" fillId="0" borderId="1" applyNumberFormat="0" applyFill="0" applyAlignment="0" applyProtection="0"/>
  </cellStyleXfs>
  <cellXfs count="23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0" fontId="3" fillId="0" borderId="1" xfId="2" applyFont="1" applyBorder="1" applyAlignment="1">
      <alignment horizontal="center" vertical="top" wrapText="1"/>
    </xf>
    <xf numFmtId="3" fontId="3" fillId="2" borderId="1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1" xfId="2" applyFont="1" applyBorder="1" applyAlignment="1">
      <alignment horizontal="left" vertical="center" indent="2"/>
    </xf>
    <xf numFmtId="0" fontId="7" fillId="0" borderId="1" xfId="2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6" fillId="0" borderId="0" xfId="2" applyFont="1"/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69;&#1054;/&#1051;&#1072;&#1081;&#1074;&#1080;&#1085;&#1072;%20&#1070;.&#1057;/&#1086;&#1090;%20&#1057;&#1077;&#1083;&#1080;&#1074;&#1072;&#1085;&#1086;&#1074;&#1086;&#1081;/2016&#1075;/&#1043;&#1069;&#1057;_&#1057;&#1074;&#1077;&#1088;&#1082;&#1072;%20&#1087;&#1086;%20&#1087;&#1086;&#1090;&#1077;&#1088;&#1103;&#1084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кономия по потерям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8">
          <cell r="I8">
            <v>1.6867700000000001</v>
          </cell>
        </row>
        <row r="12">
          <cell r="I12">
            <v>5320378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>
    <tabColor theme="7" tint="-0.249977111117893"/>
    <pageSetUpPr fitToPage="1"/>
  </sheetPr>
  <dimension ref="A1:IH10"/>
  <sheetViews>
    <sheetView showGridLines="0" tabSelected="1" zoomScale="70" zoomScaleNormal="70" workbookViewId="0"/>
  </sheetViews>
  <sheetFormatPr defaultRowHeight="12.75"/>
  <cols>
    <col min="1" max="1" width="7.28515625" style="22" customWidth="1"/>
    <col min="2" max="2" width="29.5703125" style="22" bestFit="1" customWidth="1"/>
    <col min="3" max="3" width="20.7109375" style="22" bestFit="1" customWidth="1"/>
    <col min="4" max="4" width="24.28515625" style="22" bestFit="1" customWidth="1"/>
    <col min="5" max="5" width="10.42578125" style="22" bestFit="1" customWidth="1"/>
    <col min="6" max="238" width="9.140625" style="22"/>
    <col min="239" max="239" width="10.42578125" style="22" customWidth="1"/>
    <col min="240" max="240" width="12.5703125" style="22" customWidth="1"/>
    <col min="241" max="241" width="12.85546875" style="22" customWidth="1"/>
    <col min="242" max="16384" width="9.140625" style="8"/>
  </cols>
  <sheetData>
    <row r="1" spans="1:242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3"/>
    </row>
    <row r="2" spans="1:242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3"/>
    </row>
    <row r="3" spans="1:242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3"/>
    </row>
    <row r="4" spans="1:242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3"/>
    </row>
    <row r="5" spans="1:242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7"/>
    </row>
    <row r="6" spans="1:242" ht="25.5" customHeight="1">
      <c r="A6" s="9" t="s">
        <v>3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7"/>
    </row>
    <row r="7" spans="1:242" s="12" customFormat="1" ht="40.5">
      <c r="A7" s="10" t="s">
        <v>4</v>
      </c>
      <c r="B7" s="10"/>
      <c r="C7" s="11" t="s">
        <v>5</v>
      </c>
      <c r="D7" s="11" t="s">
        <v>6</v>
      </c>
      <c r="IG7" s="13"/>
    </row>
    <row r="8" spans="1:242" s="17" customFormat="1" ht="27.75" customHeight="1">
      <c r="A8" s="14" t="s">
        <v>7</v>
      </c>
      <c r="B8" s="15"/>
      <c r="C8" s="16" t="s">
        <v>8</v>
      </c>
      <c r="D8" s="16">
        <f>'[1]Экономия по потерям'!I12</f>
        <v>5320378</v>
      </c>
      <c r="IG8" s="1"/>
    </row>
    <row r="9" spans="1:242" s="12" customFormat="1" ht="27.75" customHeight="1">
      <c r="A9" s="18" t="s">
        <v>9</v>
      </c>
      <c r="B9" s="19"/>
      <c r="C9" s="20" t="s">
        <v>10</v>
      </c>
      <c r="D9" s="20">
        <f>'[1]Экономия по потерям'!I8</f>
        <v>1.6867700000000001</v>
      </c>
      <c r="IG9" s="13"/>
    </row>
    <row r="10" spans="1:242" s="12" customFormat="1" ht="27.75" customHeight="1">
      <c r="A10" s="14" t="s">
        <v>11</v>
      </c>
      <c r="B10" s="15"/>
      <c r="C10" s="21" t="s">
        <v>10</v>
      </c>
      <c r="D10" s="21">
        <f>ROUND(D9*D8,2)</f>
        <v>8974254</v>
      </c>
      <c r="IG10" s="13"/>
    </row>
  </sheetData>
  <mergeCells count="1">
    <mergeCell ref="A7:B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2017-05-04T07:20:10Z</dcterms:created>
  <dcterms:modified xsi:type="dcterms:W3CDTF">2017-05-04T07:20:29Z</dcterms:modified>
</cp:coreProperties>
</file>