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activeTab="0"/>
  </bookViews>
  <sheets>
    <sheet name="Отчет" sheetId="1" r:id="rId1"/>
  </sheets>
  <definedNames>
    <definedName name="_xlnm.Print_Area" localSheetId="0">'Отчет'!$A$1:$R$101</definedName>
  </definedNames>
  <calcPr fullCalcOnLoad="1"/>
</workbook>
</file>

<file path=xl/sharedStrings.xml><?xml version="1.0" encoding="utf-8"?>
<sst xmlns="http://schemas.openxmlformats.org/spreadsheetml/2006/main" count="124" uniqueCount="89">
  <si>
    <t>Содержание и эксплуатация лифтов</t>
  </si>
  <si>
    <t>Транспортные расходы</t>
  </si>
  <si>
    <t>Дополнительные работы:</t>
  </si>
  <si>
    <t>Обслуживание домофона</t>
  </si>
  <si>
    <t>Вознаграждение председателю совета МКД</t>
  </si>
  <si>
    <t>Электроэнергия</t>
  </si>
  <si>
    <t>Горячая вода</t>
  </si>
  <si>
    <t xml:space="preserve">Холодная вода </t>
  </si>
  <si>
    <t>Водоотведение</t>
  </si>
  <si>
    <t>банковские услуги</t>
  </si>
  <si>
    <t>обновление и содержание програмного
обеспечения, оргтехники</t>
  </si>
  <si>
    <t>юридические услуги</t>
  </si>
  <si>
    <t>услуги связи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</si>
  <si>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</si>
  <si>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</si>
  <si>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</si>
  <si>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</si>
  <si>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</si>
  <si>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</si>
  <si>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</si>
  <si>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</si>
  <si>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</si>
  <si>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</si>
  <si>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</si>
  <si>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</si>
  <si>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</si>
  <si>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</si>
  <si>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</si>
  <si>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
года</t>
  </si>
  <si>
    <t>Оплата за год</t>
  </si>
  <si>
    <t>Сальдо на
конец отчетного месяца.</t>
  </si>
  <si>
    <t>Жилищные услуги</t>
  </si>
  <si>
    <t>Содержание и уборка м/проводов</t>
  </si>
  <si>
    <t>Содержание и ремонт лифтов</t>
  </si>
  <si>
    <t xml:space="preserve"> </t>
  </si>
  <si>
    <t>Домофон</t>
  </si>
  <si>
    <t>Прочие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</si>
  <si>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</si>
  <si>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</si>
  <si>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</si>
  <si>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</si>
  <si>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Отопление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</si>
  <si>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</si>
  <si>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</si>
  <si>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</si>
  <si>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</si>
  <si>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</si>
  <si>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ЭКОНОМИЯ/-ПЕРЕРАСХОД</t>
  </si>
  <si>
    <t>Всего расходов по дому</t>
  </si>
  <si>
    <t>Экономия(+),перерасход(-) 
в целом по дому</t>
  </si>
  <si>
    <t>Директор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</si>
  <si>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</si>
  <si>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</si>
  <si>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</si>
  <si>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</si>
  <si>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</si>
  <si>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</si>
  <si>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</si>
  <si>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</si>
  <si>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</si>
  <si>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аварийные работы (канализация)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</si>
  <si>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</si>
  <si>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</si>
  <si>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</si>
  <si>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</si>
  <si>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</si>
  <si>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</si>
  <si>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</si>
  <si>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</si>
  <si>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</si>
  <si>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</si>
  <si>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Содержание и ремонт мест общего пользов.</t>
  </si>
  <si>
    <t>Итого доходов по ЖУ</t>
  </si>
  <si>
    <t>Сбор и транспортировка ТКО</t>
  </si>
  <si>
    <t>Вывоз и утилизация ТКО</t>
  </si>
  <si>
    <t>Холодная вода ОДН ЖУ</t>
  </si>
  <si>
    <t>Горячая вода ОДН ЖУ</t>
  </si>
  <si>
    <t>Электроэнергия ОДН ЖУ</t>
  </si>
  <si>
    <t>Водоотведение ОДН ЖУ</t>
  </si>
  <si>
    <t>Вознаграждение председателю с/д</t>
  </si>
  <si>
    <t>Покос травы</t>
  </si>
  <si>
    <t>Свод доходов по ул.Челюскина ,28а за 2018 год.</t>
  </si>
  <si>
    <t>РАСШИФРОВКА РАСХОДОВ  ул.Челюскина,28а за 2018 год.</t>
  </si>
  <si>
    <t>Сальдо на
01.01.2018г</t>
  </si>
  <si>
    <t>страхование лифта</t>
  </si>
  <si>
    <t>ремонт межпанельных швов</t>
  </si>
  <si>
    <t>поверка теплосчетчика</t>
  </si>
  <si>
    <t>утепление перекрытия на чердаке</t>
  </si>
  <si>
    <t>В.А.Пянзина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</si>
</sst>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2" fontId="7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2" fontId="12" fillId="0" borderId="15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2" fontId="5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2" fontId="16" fillId="0" borderId="12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wrapText="1"/>
    </xf>
    <xf numFmtId="2" fontId="16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9" fontId="12" fillId="0" borderId="10" xfId="0" applyNumberFormat="1" applyFont="1" applyFill="1" applyBorder="1" applyAlignment="1">
      <alignment horizontal="left"/>
    </xf>
    <xf numFmtId="2" fontId="11" fillId="0" borderId="12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1" fillId="0" borderId="1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workbookViewId="0" topLeftCell="A1">
      <selection activeCell="T20" sqref="T20"/>
    </sheetView>
  </sheetViews>
  <sheetFormatPr defaultColWidth="9.140625" defaultRowHeight="15"/>
  <cols>
    <col min="1" max="1" width="4.00390625" style="54" customWidth="1"/>
    <col min="2" max="2" width="45.28125" style="54" customWidth="1"/>
    <col min="3" max="3" width="10.8515625" style="54" customWidth="1"/>
    <col min="4" max="4" width="0.5625" style="54" hidden="1" customWidth="1"/>
    <col min="5" max="5" width="10.7109375" style="54" hidden="1" customWidth="1"/>
    <col min="6" max="6" width="13.140625" style="54" hidden="1" customWidth="1"/>
    <col min="7" max="7" width="10.7109375" style="54" hidden="1" customWidth="1"/>
    <col min="8" max="8" width="12.00390625" style="54" hidden="1" customWidth="1"/>
    <col min="9" max="9" width="10.7109375" style="54" hidden="1" customWidth="1"/>
    <col min="10" max="10" width="11.57421875" style="54" hidden="1" customWidth="1"/>
    <col min="11" max="11" width="10.7109375" style="54" hidden="1" customWidth="1"/>
    <col min="12" max="12" width="11.28125" style="54" hidden="1" customWidth="1"/>
    <col min="13" max="13" width="10.7109375" style="54" hidden="1" customWidth="1"/>
    <col min="14" max="14" width="11.28125" style="54" hidden="1" customWidth="1"/>
    <col min="15" max="15" width="10.57421875" style="54" hidden="1" customWidth="1"/>
    <col min="16" max="16" width="12.7109375" style="54" bestFit="1" customWidth="1"/>
    <col min="17" max="17" width="13.57421875" style="54" bestFit="1" customWidth="1"/>
    <col min="18" max="18" width="13.00390625" style="54" bestFit="1" customWidth="1"/>
    <col min="19" max="19" width="15.7109375" style="54" customWidth="1"/>
    <col min="20" max="16384" width="9.140625" style="54" customWidth="1"/>
  </cols>
  <sheetData>
    <row r="1" spans="2:18" s="3" customFormat="1" ht="20.25" customHeight="1">
      <c r="B1" s="100" t="s">
        <v>81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18" s="4" customFormat="1" ht="76.5">
      <c r="B2" s="5"/>
      <c r="C2" s="6" t="s">
        <v>83</v>
      </c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25</v>
      </c>
      <c r="N2" s="7" t="s">
        <v>26</v>
      </c>
      <c r="O2" s="7" t="s">
        <v>27</v>
      </c>
      <c r="P2" s="7" t="s">
        <v>28</v>
      </c>
      <c r="Q2" s="6" t="s">
        <v>29</v>
      </c>
      <c r="R2" s="6" t="s">
        <v>30</v>
      </c>
    </row>
    <row r="3" spans="2:17" s="8" customFormat="1" ht="15.75">
      <c r="B3" s="9" t="s">
        <v>31</v>
      </c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2"/>
      <c r="O3" s="12"/>
      <c r="P3" s="12"/>
      <c r="Q3" s="13"/>
    </row>
    <row r="4" spans="2:18" s="14" customFormat="1" ht="15.75">
      <c r="B4" s="15" t="s">
        <v>71</v>
      </c>
      <c r="C4" s="16">
        <v>56791.84</v>
      </c>
      <c r="D4" s="16">
        <v>28807.34</v>
      </c>
      <c r="E4" s="16">
        <v>28807.34</v>
      </c>
      <c r="F4" s="16">
        <v>28779.91</v>
      </c>
      <c r="G4" s="16">
        <v>28807.34</v>
      </c>
      <c r="H4" s="16">
        <v>28807.34</v>
      </c>
      <c r="I4" s="16">
        <v>28807.34</v>
      </c>
      <c r="J4" s="16">
        <v>28807.34</v>
      </c>
      <c r="K4" s="16">
        <v>28807.34</v>
      </c>
      <c r="L4" s="16">
        <v>28807.34</v>
      </c>
      <c r="M4" s="16">
        <v>26552.69</v>
      </c>
      <c r="N4" s="16">
        <v>28807.34</v>
      </c>
      <c r="O4" s="16">
        <v>28807.34</v>
      </c>
      <c r="P4" s="17">
        <v>343406</v>
      </c>
      <c r="Q4" s="17">
        <v>331369.37</v>
      </c>
      <c r="R4" s="16">
        <v>68828.47</v>
      </c>
    </row>
    <row r="5" spans="2:18" s="14" customFormat="1" ht="15.75" hidden="1">
      <c r="B5" s="15" t="s">
        <v>32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>
        <v>0</v>
      </c>
      <c r="Q5" s="17"/>
      <c r="R5" s="16">
        <v>0</v>
      </c>
    </row>
    <row r="6" spans="2:18" s="14" customFormat="1" ht="15.75">
      <c r="B6" s="15" t="s">
        <v>73</v>
      </c>
      <c r="C6" s="16">
        <v>15233.02</v>
      </c>
      <c r="D6" s="16">
        <v>4722.52</v>
      </c>
      <c r="E6" s="16">
        <v>4722.52</v>
      </c>
      <c r="F6" s="16">
        <v>4722.52</v>
      </c>
      <c r="G6" s="16">
        <v>4722.52</v>
      </c>
      <c r="H6" s="16">
        <v>4722.52</v>
      </c>
      <c r="I6" s="16">
        <v>4722.52</v>
      </c>
      <c r="J6" s="16"/>
      <c r="K6" s="16"/>
      <c r="L6" s="16"/>
      <c r="M6" s="16">
        <v>405.3</v>
      </c>
      <c r="N6" s="16"/>
      <c r="O6" s="16"/>
      <c r="P6" s="17">
        <v>28740.42</v>
      </c>
      <c r="Q6" s="17">
        <v>35649.14</v>
      </c>
      <c r="R6" s="16">
        <v>8324.3</v>
      </c>
    </row>
    <row r="7" spans="2:18" s="14" customFormat="1" ht="15.75">
      <c r="B7" s="15" t="s">
        <v>33</v>
      </c>
      <c r="C7" s="16">
        <v>4299.6</v>
      </c>
      <c r="D7" s="16">
        <v>9702.08</v>
      </c>
      <c r="E7" s="16">
        <v>9702.08</v>
      </c>
      <c r="F7" s="16">
        <v>9307.24</v>
      </c>
      <c r="G7" s="16">
        <v>9573.8</v>
      </c>
      <c r="H7" s="16">
        <v>9573.8</v>
      </c>
      <c r="I7" s="16">
        <v>9573.8</v>
      </c>
      <c r="J7" s="16">
        <v>9573.8</v>
      </c>
      <c r="K7" s="16">
        <v>9573.8</v>
      </c>
      <c r="L7" s="16">
        <v>9573.8</v>
      </c>
      <c r="M7" s="16">
        <v>9011.31</v>
      </c>
      <c r="N7" s="16">
        <v>9573.8</v>
      </c>
      <c r="O7" s="16">
        <v>9573.8</v>
      </c>
      <c r="P7" s="17">
        <v>114313.11</v>
      </c>
      <c r="Q7" s="17">
        <v>107216.27</v>
      </c>
      <c r="R7" s="16">
        <v>11396.44</v>
      </c>
    </row>
    <row r="8" spans="2:18" s="14" customFormat="1" ht="15.75">
      <c r="B8" s="15" t="s">
        <v>35</v>
      </c>
      <c r="C8" s="16">
        <v>204.32</v>
      </c>
      <c r="D8" s="16">
        <v>2300</v>
      </c>
      <c r="E8" s="16">
        <v>2300</v>
      </c>
      <c r="F8" s="16">
        <v>1832</v>
      </c>
      <c r="G8" s="16">
        <v>2228</v>
      </c>
      <c r="H8" s="16">
        <v>2192</v>
      </c>
      <c r="I8" s="16">
        <v>2192</v>
      </c>
      <c r="J8" s="16">
        <v>2192</v>
      </c>
      <c r="K8" s="16">
        <v>2192</v>
      </c>
      <c r="L8" s="16">
        <v>2192</v>
      </c>
      <c r="M8" s="16">
        <v>2360.49</v>
      </c>
      <c r="N8" s="16">
        <v>2192</v>
      </c>
      <c r="O8" s="16">
        <v>2192</v>
      </c>
      <c r="P8" s="17">
        <v>26364.49</v>
      </c>
      <c r="Q8" s="17">
        <v>25107.39</v>
      </c>
      <c r="R8" s="16">
        <v>1461.42</v>
      </c>
    </row>
    <row r="9" spans="2:18" s="14" customFormat="1" ht="15.75">
      <c r="B9" s="15" t="s">
        <v>75</v>
      </c>
      <c r="C9" s="16">
        <v>838.31</v>
      </c>
      <c r="D9" s="16">
        <v>128.76</v>
      </c>
      <c r="E9" s="16">
        <v>128.76</v>
      </c>
      <c r="F9" s="16">
        <v>128.76</v>
      </c>
      <c r="G9" s="16">
        <v>128.76</v>
      </c>
      <c r="H9" s="16">
        <v>128.76</v>
      </c>
      <c r="I9" s="16">
        <v>128.76</v>
      </c>
      <c r="J9" s="16">
        <v>128.76</v>
      </c>
      <c r="K9" s="16">
        <v>150.29</v>
      </c>
      <c r="L9" s="16">
        <v>150.29</v>
      </c>
      <c r="M9" s="16">
        <v>145.45</v>
      </c>
      <c r="N9" s="16">
        <v>150.29</v>
      </c>
      <c r="O9" s="16">
        <v>150.29</v>
      </c>
      <c r="P9" s="17">
        <v>1647.93</v>
      </c>
      <c r="Q9" s="17">
        <v>1550.33</v>
      </c>
      <c r="R9" s="16">
        <v>935.91</v>
      </c>
    </row>
    <row r="10" spans="2:18" s="14" customFormat="1" ht="15.75">
      <c r="B10" s="15" t="s">
        <v>76</v>
      </c>
      <c r="C10" s="16">
        <v>131.84</v>
      </c>
      <c r="D10" s="16">
        <v>386.42</v>
      </c>
      <c r="E10" s="16">
        <v>386.42</v>
      </c>
      <c r="F10" s="16">
        <v>386.42</v>
      </c>
      <c r="G10" s="16">
        <v>386.42</v>
      </c>
      <c r="H10" s="16">
        <v>386.42</v>
      </c>
      <c r="I10" s="16">
        <v>386.42</v>
      </c>
      <c r="J10" s="16">
        <v>386.42</v>
      </c>
      <c r="K10" s="16">
        <v>407.87</v>
      </c>
      <c r="L10" s="16">
        <v>407.87</v>
      </c>
      <c r="M10" s="16">
        <v>394.58</v>
      </c>
      <c r="N10" s="16">
        <v>407.87</v>
      </c>
      <c r="O10" s="16">
        <v>407.87</v>
      </c>
      <c r="P10" s="17">
        <v>4731</v>
      </c>
      <c r="Q10" s="17">
        <v>4555.76</v>
      </c>
      <c r="R10" s="16">
        <v>307.08</v>
      </c>
    </row>
    <row r="11" spans="2:18" s="14" customFormat="1" ht="15.75">
      <c r="B11" s="15" t="s">
        <v>77</v>
      </c>
      <c r="C11" s="16">
        <v>332.42</v>
      </c>
      <c r="D11" s="16">
        <v>1974.84</v>
      </c>
      <c r="E11" s="16">
        <v>1974.84</v>
      </c>
      <c r="F11" s="16">
        <v>1974.84</v>
      </c>
      <c r="G11" s="16">
        <v>1974.84</v>
      </c>
      <c r="H11" s="16">
        <v>1974.84</v>
      </c>
      <c r="I11" s="16">
        <v>1974.84</v>
      </c>
      <c r="J11" s="16">
        <v>1974.84</v>
      </c>
      <c r="K11" s="16">
        <v>2039.42</v>
      </c>
      <c r="L11" s="16">
        <v>2039.42</v>
      </c>
      <c r="M11" s="16">
        <v>2001.98</v>
      </c>
      <c r="N11" s="16">
        <v>2039.42</v>
      </c>
      <c r="O11" s="16">
        <v>2039.42</v>
      </c>
      <c r="P11" s="17">
        <v>23983.54</v>
      </c>
      <c r="Q11" s="17">
        <v>18824.87</v>
      </c>
      <c r="R11" s="16">
        <v>5491.09</v>
      </c>
    </row>
    <row r="12" spans="2:18" s="14" customFormat="1" ht="15.75">
      <c r="B12" s="15" t="s">
        <v>78</v>
      </c>
      <c r="C12" s="16">
        <v>7095.79</v>
      </c>
      <c r="D12" s="16">
        <v>171.76</v>
      </c>
      <c r="E12" s="16">
        <v>171.76</v>
      </c>
      <c r="F12" s="16">
        <v>171.76</v>
      </c>
      <c r="G12" s="16">
        <v>171.76</v>
      </c>
      <c r="H12" s="16">
        <v>171.76</v>
      </c>
      <c r="I12" s="16">
        <v>171.76</v>
      </c>
      <c r="J12" s="16">
        <v>171.76</v>
      </c>
      <c r="K12" s="16">
        <v>193.21</v>
      </c>
      <c r="L12" s="16">
        <v>193.21</v>
      </c>
      <c r="M12" s="16">
        <v>187.82</v>
      </c>
      <c r="N12" s="16">
        <v>193.21</v>
      </c>
      <c r="O12" s="16">
        <v>193.21</v>
      </c>
      <c r="P12" s="17">
        <v>2162.98</v>
      </c>
      <c r="Q12" s="17">
        <v>2031.33</v>
      </c>
      <c r="R12" s="16">
        <v>7227.44</v>
      </c>
    </row>
    <row r="13" spans="2:18" s="14" customFormat="1" ht="15.75">
      <c r="B13" s="15" t="s">
        <v>79</v>
      </c>
      <c r="C13" s="16">
        <v>10950</v>
      </c>
      <c r="D13" s="16">
        <v>3219.9</v>
      </c>
      <c r="E13" s="16">
        <v>3219.9</v>
      </c>
      <c r="F13" s="16">
        <v>3219.9</v>
      </c>
      <c r="G13" s="16">
        <v>3219.9</v>
      </c>
      <c r="H13" s="16">
        <v>3219.9</v>
      </c>
      <c r="I13" s="16">
        <v>3219.9</v>
      </c>
      <c r="J13" s="16">
        <v>3219.9</v>
      </c>
      <c r="K13" s="16">
        <v>3219.9</v>
      </c>
      <c r="L13" s="16">
        <v>3219.9</v>
      </c>
      <c r="M13" s="16">
        <v>2951.55</v>
      </c>
      <c r="N13" s="16">
        <v>3219.9</v>
      </c>
      <c r="O13" s="16">
        <v>3219.9</v>
      </c>
      <c r="P13" s="17">
        <v>38370.45</v>
      </c>
      <c r="Q13" s="17">
        <v>35649.14</v>
      </c>
      <c r="R13" s="16">
        <v>13671.31</v>
      </c>
    </row>
    <row r="14" spans="2:18" s="14" customFormat="1" ht="15.75">
      <c r="B14" s="15" t="s">
        <v>36</v>
      </c>
      <c r="C14" s="16">
        <v>-2107.5</v>
      </c>
      <c r="D14" s="16">
        <v>11420</v>
      </c>
      <c r="E14" s="16">
        <v>21250</v>
      </c>
      <c r="F14" s="16">
        <v>21250</v>
      </c>
      <c r="G14" s="16">
        <v>21250</v>
      </c>
      <c r="H14" s="16">
        <v>21250</v>
      </c>
      <c r="I14" s="16">
        <v>21250</v>
      </c>
      <c r="J14" s="16">
        <v>20450</v>
      </c>
      <c r="K14" s="16">
        <v>20450</v>
      </c>
      <c r="L14" s="16">
        <v>20450</v>
      </c>
      <c r="M14" s="16">
        <v>20450</v>
      </c>
      <c r="N14" s="16">
        <v>20450</v>
      </c>
      <c r="O14" s="16">
        <v>20450</v>
      </c>
      <c r="P14" s="17">
        <v>240370</v>
      </c>
      <c r="Q14" s="16">
        <v>217812.5</v>
      </c>
      <c r="R14" s="16">
        <v>20450</v>
      </c>
    </row>
    <row r="15" spans="1:18" s="18" customFormat="1" ht="15.75">
      <c r="A15" s="16">
        <v>1900</v>
      </c>
      <c r="B15" s="97">
        <v>0.15</v>
      </c>
      <c r="C15" s="16"/>
      <c r="D15" s="16">
        <v>-1713</v>
      </c>
      <c r="E15" s="16">
        <v>-3187.5</v>
      </c>
      <c r="F15" s="16">
        <v>-3187.5</v>
      </c>
      <c r="G15" s="16">
        <v>-3187.5</v>
      </c>
      <c r="H15" s="16">
        <v>-3187.5</v>
      </c>
      <c r="I15" s="16">
        <v>-3187.5</v>
      </c>
      <c r="J15" s="16">
        <v>-3067.5</v>
      </c>
      <c r="K15" s="16">
        <v>-3067.5</v>
      </c>
      <c r="L15" s="16">
        <v>-3067.5</v>
      </c>
      <c r="M15" s="16">
        <v>-3067.5</v>
      </c>
      <c r="N15" s="16">
        <v>-3067.5</v>
      </c>
      <c r="O15" s="16">
        <v>-3067.5</v>
      </c>
      <c r="P15" s="16">
        <v>-36055.5</v>
      </c>
      <c r="Q15" s="16">
        <v>-32671.875</v>
      </c>
      <c r="R15" s="16">
        <v>-3067.5</v>
      </c>
    </row>
    <row r="16" spans="2:18" s="18" customFormat="1" ht="15.75">
      <c r="B16" s="19" t="s">
        <v>72</v>
      </c>
      <c r="C16" s="20">
        <v>93769.64</v>
      </c>
      <c r="D16" s="20">
        <v>61120.62</v>
      </c>
      <c r="E16" s="20">
        <v>69476.12</v>
      </c>
      <c r="F16" s="20">
        <v>68585.85</v>
      </c>
      <c r="G16" s="20">
        <v>69275.84</v>
      </c>
      <c r="H16" s="20">
        <v>69239.84</v>
      </c>
      <c r="I16" s="20">
        <v>69239.84</v>
      </c>
      <c r="J16" s="20">
        <v>63837.32</v>
      </c>
      <c r="K16" s="20">
        <v>63966.33</v>
      </c>
      <c r="L16" s="20">
        <v>63966.33</v>
      </c>
      <c r="M16" s="20">
        <v>61393.67</v>
      </c>
      <c r="N16" s="20">
        <v>63966.33</v>
      </c>
      <c r="O16" s="20">
        <v>63966.33</v>
      </c>
      <c r="P16" s="20">
        <v>788034.42</v>
      </c>
      <c r="Q16" s="20">
        <v>747094.2250000001</v>
      </c>
      <c r="R16" s="20">
        <v>135025.96</v>
      </c>
    </row>
    <row r="17" spans="2:18" s="14" customFormat="1" ht="15.75">
      <c r="B17" s="98" t="s">
        <v>40</v>
      </c>
      <c r="C17" s="99"/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/>
      <c r="P17" s="17"/>
      <c r="Q17" s="25"/>
      <c r="R17" s="16"/>
    </row>
    <row r="18" spans="2:18" s="14" customFormat="1" ht="15.75">
      <c r="B18" s="15" t="s">
        <v>7</v>
      </c>
      <c r="C18" s="16">
        <v>9503.06</v>
      </c>
      <c r="D18" s="16">
        <v>4384.43</v>
      </c>
      <c r="E18" s="16">
        <v>4855.27</v>
      </c>
      <c r="F18" s="16">
        <v>4066.26</v>
      </c>
      <c r="G18" s="16">
        <v>4170.69</v>
      </c>
      <c r="H18" s="16">
        <v>4734.93</v>
      </c>
      <c r="I18" s="16">
        <v>4707.4</v>
      </c>
      <c r="J18" s="17"/>
      <c r="K18" s="17"/>
      <c r="L18" s="17"/>
      <c r="M18" s="17">
        <v>449.9</v>
      </c>
      <c r="N18" s="17"/>
      <c r="O18" s="17"/>
      <c r="P18" s="17">
        <v>27368.88</v>
      </c>
      <c r="Q18" s="17">
        <v>31102.49</v>
      </c>
      <c r="R18" s="16">
        <v>5769.45</v>
      </c>
    </row>
    <row r="19" spans="2:18" s="14" customFormat="1" ht="15.75">
      <c r="B19" s="15" t="s">
        <v>8</v>
      </c>
      <c r="C19" s="16">
        <v>10690.57</v>
      </c>
      <c r="D19" s="16">
        <v>5520.19</v>
      </c>
      <c r="E19" s="16">
        <v>5699.2</v>
      </c>
      <c r="F19" s="16">
        <v>5262.92</v>
      </c>
      <c r="G19" s="16">
        <v>5610.07</v>
      </c>
      <c r="H19" s="16">
        <v>5795.85</v>
      </c>
      <c r="I19" s="16">
        <v>4938.85</v>
      </c>
      <c r="J19" s="17"/>
      <c r="K19" s="17"/>
      <c r="L19" s="17"/>
      <c r="M19" s="17">
        <v>483.19</v>
      </c>
      <c r="N19" s="17"/>
      <c r="O19" s="17"/>
      <c r="P19" s="17">
        <v>33310.27</v>
      </c>
      <c r="Q19" s="17">
        <v>39369.16</v>
      </c>
      <c r="R19" s="16">
        <v>4631.679999999993</v>
      </c>
    </row>
    <row r="20" spans="2:18" s="14" customFormat="1" ht="15.75">
      <c r="B20" s="15" t="s">
        <v>5</v>
      </c>
      <c r="C20" s="16">
        <v>32027.3</v>
      </c>
      <c r="D20" s="16">
        <v>15756.62</v>
      </c>
      <c r="E20" s="16">
        <v>18075.92</v>
      </c>
      <c r="F20" s="16">
        <v>14677.74</v>
      </c>
      <c r="G20" s="16">
        <v>15306.74</v>
      </c>
      <c r="H20" s="16">
        <v>15393.44</v>
      </c>
      <c r="I20" s="16">
        <v>14517.83</v>
      </c>
      <c r="J20" s="17">
        <v>13673.14</v>
      </c>
      <c r="K20" s="17">
        <v>15158.03</v>
      </c>
      <c r="L20" s="17"/>
      <c r="M20" s="17">
        <v>1181.7</v>
      </c>
      <c r="N20" s="17"/>
      <c r="O20" s="17"/>
      <c r="P20" s="17">
        <v>123741.16</v>
      </c>
      <c r="Q20" s="17">
        <v>137088.22</v>
      </c>
      <c r="R20" s="16">
        <v>18680.24</v>
      </c>
    </row>
    <row r="21" spans="2:18" s="14" customFormat="1" ht="15.75">
      <c r="B21" s="15" t="s">
        <v>41</v>
      </c>
      <c r="C21" s="16">
        <v>63741.49</v>
      </c>
      <c r="D21" s="16">
        <v>51765.46</v>
      </c>
      <c r="E21" s="16">
        <v>61412.58</v>
      </c>
      <c r="F21" s="16">
        <v>39795.77</v>
      </c>
      <c r="G21" s="16">
        <v>27247.95</v>
      </c>
      <c r="H21" s="16">
        <v>16712.02</v>
      </c>
      <c r="I21" s="16">
        <v>2311.95</v>
      </c>
      <c r="J21" s="16"/>
      <c r="K21" s="17"/>
      <c r="L21" s="17"/>
      <c r="M21" s="17"/>
      <c r="N21" s="17"/>
      <c r="O21" s="17"/>
      <c r="P21" s="17">
        <v>199245.73</v>
      </c>
      <c r="Q21" s="17">
        <v>246178.09</v>
      </c>
      <c r="R21" s="16">
        <v>16809.13</v>
      </c>
    </row>
    <row r="22" spans="2:18" s="14" customFormat="1" ht="15.75">
      <c r="B22" s="15" t="s">
        <v>6</v>
      </c>
      <c r="C22" s="16">
        <v>18624.22</v>
      </c>
      <c r="D22" s="16">
        <v>11192.05</v>
      </c>
      <c r="E22" s="16">
        <v>10591.59</v>
      </c>
      <c r="F22" s="16">
        <v>11003.94</v>
      </c>
      <c r="G22" s="16">
        <v>12210.07</v>
      </c>
      <c r="H22" s="16">
        <v>11365.37</v>
      </c>
      <c r="I22" s="16">
        <v>7713.22</v>
      </c>
      <c r="J22" s="17"/>
      <c r="K22" s="17"/>
      <c r="L22" s="17"/>
      <c r="M22" s="17">
        <v>948.56</v>
      </c>
      <c r="N22" s="17"/>
      <c r="O22" s="17"/>
      <c r="P22" s="17">
        <v>65024.8</v>
      </c>
      <c r="Q22" s="17">
        <v>77236.77</v>
      </c>
      <c r="R22" s="16">
        <v>6412.25</v>
      </c>
    </row>
    <row r="23" spans="2:18" s="18" customFormat="1" ht="15.75">
      <c r="B23" s="19" t="s">
        <v>43</v>
      </c>
      <c r="C23" s="20">
        <v>134586.64</v>
      </c>
      <c r="D23" s="20">
        <v>88618.75</v>
      </c>
      <c r="E23" s="20">
        <v>100634.56</v>
      </c>
      <c r="F23" s="20">
        <v>74806.63</v>
      </c>
      <c r="G23" s="20">
        <v>64545.52</v>
      </c>
      <c r="H23" s="20">
        <v>54001.61</v>
      </c>
      <c r="I23" s="20">
        <v>34189.25</v>
      </c>
      <c r="J23" s="20">
        <v>13673.14</v>
      </c>
      <c r="K23" s="20">
        <v>15158.03</v>
      </c>
      <c r="L23" s="20">
        <v>0</v>
      </c>
      <c r="M23" s="20">
        <v>3063.35</v>
      </c>
      <c r="N23" s="20">
        <v>0</v>
      </c>
      <c r="O23" s="20">
        <v>0</v>
      </c>
      <c r="P23" s="20">
        <v>448690.84</v>
      </c>
      <c r="Q23" s="20">
        <v>530974.73</v>
      </c>
      <c r="R23" s="20">
        <v>52302.75</v>
      </c>
    </row>
    <row r="24" spans="2:18" s="18" customFormat="1" ht="15.75">
      <c r="B24" s="19" t="s">
        <v>44</v>
      </c>
      <c r="C24" s="20">
        <v>228356.28</v>
      </c>
      <c r="D24" s="20">
        <v>149739.37</v>
      </c>
      <c r="E24" s="20">
        <v>170110.68</v>
      </c>
      <c r="F24" s="20">
        <v>143392.48</v>
      </c>
      <c r="G24" s="20">
        <v>133821.36</v>
      </c>
      <c r="H24" s="20">
        <v>123241.45</v>
      </c>
      <c r="I24" s="20">
        <v>103429.09</v>
      </c>
      <c r="J24" s="20">
        <v>77510.46</v>
      </c>
      <c r="K24" s="20">
        <v>79124.36</v>
      </c>
      <c r="L24" s="20">
        <v>63966.33</v>
      </c>
      <c r="M24" s="20">
        <v>64457.02</v>
      </c>
      <c r="N24" s="20">
        <v>63966.33</v>
      </c>
      <c r="O24" s="20">
        <v>63966.33</v>
      </c>
      <c r="P24" s="22">
        <v>1236725.26</v>
      </c>
      <c r="Q24" s="22">
        <v>1278068.955</v>
      </c>
      <c r="R24" s="22">
        <v>187328.71</v>
      </c>
    </row>
    <row r="25" spans="2:18" s="18" customFormat="1" ht="1.5" customHeight="1">
      <c r="B25" s="21" t="s">
        <v>37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 t="e">
        <v>#REF!</v>
      </c>
      <c r="R25" s="20"/>
    </row>
    <row r="26" spans="2:18" s="18" customFormat="1" ht="15.75" hidden="1">
      <c r="B26" s="21" t="s">
        <v>38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 t="e">
        <f>#REF!</f>
        <v>#REF!</v>
      </c>
      <c r="R26" s="20"/>
    </row>
    <row r="27" spans="2:18" s="18" customFormat="1" ht="15.75" hidden="1">
      <c r="B27" s="23" t="s">
        <v>39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 t="e">
        <f>#REF!+#REF!</f>
        <v>#REF!</v>
      </c>
      <c r="R27" s="26"/>
    </row>
    <row r="28" spans="2:18" s="18" customFormat="1" ht="15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s="31" customFormat="1" ht="17.25" customHeight="1">
      <c r="A29" s="29"/>
      <c r="B29" s="101" t="s">
        <v>82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3"/>
    </row>
    <row r="30" spans="1:18" s="31" customFormat="1" ht="17.25" customHeight="1">
      <c r="A30" s="32"/>
      <c r="B30" s="104" t="s">
        <v>31</v>
      </c>
      <c r="C30" s="104"/>
      <c r="D30" s="33"/>
      <c r="E30" s="33"/>
      <c r="F30" s="33"/>
      <c r="G30" s="33"/>
      <c r="H30" s="33"/>
      <c r="I30" s="33"/>
      <c r="J30" s="34"/>
      <c r="K30" s="34"/>
      <c r="L30" s="34"/>
      <c r="M30" s="34"/>
      <c r="N30" s="34"/>
      <c r="O30" s="34"/>
      <c r="P30" s="34"/>
      <c r="Q30" s="30"/>
      <c r="R30" s="35"/>
    </row>
    <row r="31" spans="1:18" s="38" customFormat="1" ht="77.25">
      <c r="A31" s="36" t="s">
        <v>45</v>
      </c>
      <c r="B31" s="37" t="s">
        <v>46</v>
      </c>
      <c r="C31" s="6" t="s">
        <v>83</v>
      </c>
      <c r="D31" s="7" t="s">
        <v>16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6" t="s">
        <v>29</v>
      </c>
      <c r="R31" s="6" t="s">
        <v>30</v>
      </c>
    </row>
    <row r="32" spans="1:18" s="42" customFormat="1" ht="14.25">
      <c r="A32" s="39">
        <v>1</v>
      </c>
      <c r="B32" s="72" t="s">
        <v>61</v>
      </c>
      <c r="C32" s="41">
        <v>41584.64</v>
      </c>
      <c r="D32" s="41">
        <v>33907.95</v>
      </c>
      <c r="E32" s="41">
        <v>28195.13</v>
      </c>
      <c r="F32" s="41">
        <v>28148.68</v>
      </c>
      <c r="G32" s="41">
        <v>30953.61</v>
      </c>
      <c r="H32" s="41">
        <v>30101.42</v>
      </c>
      <c r="I32" s="41">
        <v>29537.96</v>
      </c>
      <c r="J32" s="41">
        <v>32633.04</v>
      </c>
      <c r="K32" s="41">
        <v>34798.62</v>
      </c>
      <c r="L32" s="41">
        <v>32960.21</v>
      </c>
      <c r="M32" s="41">
        <v>46637.28</v>
      </c>
      <c r="N32" s="41">
        <v>54482.23</v>
      </c>
      <c r="O32" s="41">
        <v>41520.25</v>
      </c>
      <c r="P32" s="41">
        <v>423876.38</v>
      </c>
      <c r="Q32" s="41">
        <v>375644.66</v>
      </c>
      <c r="R32" s="41">
        <v>89816.36</v>
      </c>
    </row>
    <row r="33" spans="1:18" ht="31.5" customHeight="1">
      <c r="A33" s="49"/>
      <c r="B33" s="71" t="s">
        <v>59</v>
      </c>
      <c r="C33" s="80">
        <v>11538.68</v>
      </c>
      <c r="D33" s="80">
        <v>11621.7</v>
      </c>
      <c r="E33" s="80">
        <v>11026.22</v>
      </c>
      <c r="F33" s="80">
        <v>10924.73</v>
      </c>
      <c r="G33" s="80">
        <v>9393.94</v>
      </c>
      <c r="H33" s="80">
        <v>9594.45</v>
      </c>
      <c r="I33" s="80">
        <v>9393.94</v>
      </c>
      <c r="J33" s="80">
        <v>15233.41</v>
      </c>
      <c r="K33" s="80">
        <v>6575.72</v>
      </c>
      <c r="L33" s="80">
        <v>10975.99</v>
      </c>
      <c r="M33" s="80">
        <v>9393.93</v>
      </c>
      <c r="N33" s="80">
        <v>12759</v>
      </c>
      <c r="O33" s="80">
        <v>11685.29</v>
      </c>
      <c r="P33" s="80">
        <v>128578.32</v>
      </c>
      <c r="Q33" s="80">
        <v>128431.71</v>
      </c>
      <c r="R33" s="80">
        <v>11685.29</v>
      </c>
    </row>
    <row r="34" spans="1:18" s="48" customFormat="1" ht="15">
      <c r="A34" s="43"/>
      <c r="B34" s="70" t="s">
        <v>53</v>
      </c>
      <c r="C34" s="81">
        <v>9338.3</v>
      </c>
      <c r="D34" s="81">
        <v>9421.32</v>
      </c>
      <c r="E34" s="81">
        <v>8825.84</v>
      </c>
      <c r="F34" s="81">
        <v>8724.35</v>
      </c>
      <c r="G34" s="81">
        <v>7193.56</v>
      </c>
      <c r="H34" s="81">
        <v>7347.17</v>
      </c>
      <c r="I34" s="44">
        <v>7193.56</v>
      </c>
      <c r="J34" s="44">
        <v>13033.03</v>
      </c>
      <c r="K34" s="45">
        <v>5035.48</v>
      </c>
      <c r="L34" s="45">
        <v>7193.54</v>
      </c>
      <c r="M34" s="45">
        <v>7193.55</v>
      </c>
      <c r="N34" s="45">
        <v>10558.62</v>
      </c>
      <c r="O34" s="45">
        <v>9589.24</v>
      </c>
      <c r="P34" s="46">
        <v>101309.26</v>
      </c>
      <c r="Q34" s="47">
        <v>101058.32</v>
      </c>
      <c r="R34" s="74">
        <v>9589.24</v>
      </c>
    </row>
    <row r="35" spans="1:18" s="48" customFormat="1" ht="15">
      <c r="A35" s="43"/>
      <c r="B35" s="70" t="s">
        <v>54</v>
      </c>
      <c r="C35" s="81">
        <v>2200.38</v>
      </c>
      <c r="D35" s="81">
        <v>2200.38</v>
      </c>
      <c r="E35" s="81">
        <v>2200.38</v>
      </c>
      <c r="F35" s="81">
        <v>2200.38</v>
      </c>
      <c r="G35" s="81">
        <v>2200.38</v>
      </c>
      <c r="H35" s="81">
        <v>2247.28</v>
      </c>
      <c r="I35" s="44">
        <v>2200.38</v>
      </c>
      <c r="J35" s="44">
        <v>2200.38</v>
      </c>
      <c r="K35" s="45">
        <v>1540.24</v>
      </c>
      <c r="L35" s="45">
        <v>3782.45</v>
      </c>
      <c r="M35" s="45">
        <v>2200.38</v>
      </c>
      <c r="N35" s="45">
        <v>2200.38</v>
      </c>
      <c r="O35" s="45">
        <v>2096.05</v>
      </c>
      <c r="P35" s="46">
        <v>27269.06</v>
      </c>
      <c r="Q35" s="47">
        <v>27373.39</v>
      </c>
      <c r="R35" s="74">
        <v>2096.05</v>
      </c>
    </row>
    <row r="36" spans="1:18" ht="15">
      <c r="A36" s="49"/>
      <c r="B36" s="75" t="s">
        <v>55</v>
      </c>
      <c r="C36" s="80">
        <v>0</v>
      </c>
      <c r="D36" s="80">
        <v>386</v>
      </c>
      <c r="E36" s="80">
        <v>0</v>
      </c>
      <c r="F36" s="80">
        <v>160</v>
      </c>
      <c r="G36" s="80">
        <v>160</v>
      </c>
      <c r="H36" s="81">
        <v>797.1</v>
      </c>
      <c r="I36" s="51">
        <v>363</v>
      </c>
      <c r="J36" s="52">
        <v>1100.8</v>
      </c>
      <c r="K36" s="52">
        <v>393.62</v>
      </c>
      <c r="L36" s="52">
        <v>163</v>
      </c>
      <c r="M36" s="52">
        <v>703</v>
      </c>
      <c r="N36" s="52">
        <v>214.6</v>
      </c>
      <c r="O36" s="52">
        <v>163</v>
      </c>
      <c r="P36" s="51">
        <v>4604.12</v>
      </c>
      <c r="Q36" s="52">
        <v>4604.12</v>
      </c>
      <c r="R36" s="74">
        <v>0</v>
      </c>
    </row>
    <row r="37" spans="1:18" ht="15">
      <c r="A37" s="49"/>
      <c r="B37" s="75" t="s">
        <v>56</v>
      </c>
      <c r="C37" s="80">
        <v>0</v>
      </c>
      <c r="D37" s="80">
        <v>121</v>
      </c>
      <c r="E37" s="80">
        <v>0</v>
      </c>
      <c r="F37" s="80">
        <v>123</v>
      </c>
      <c r="G37" s="80">
        <v>129</v>
      </c>
      <c r="H37" s="81">
        <v>0</v>
      </c>
      <c r="I37" s="51">
        <v>120</v>
      </c>
      <c r="J37" s="52">
        <v>123</v>
      </c>
      <c r="K37" s="52">
        <v>125</v>
      </c>
      <c r="L37" s="52">
        <v>121</v>
      </c>
      <c r="M37" s="52">
        <v>120</v>
      </c>
      <c r="N37" s="52">
        <v>128</v>
      </c>
      <c r="O37" s="52">
        <v>192</v>
      </c>
      <c r="P37" s="51">
        <v>1302</v>
      </c>
      <c r="Q37" s="52">
        <v>1302</v>
      </c>
      <c r="R37" s="74">
        <v>0</v>
      </c>
    </row>
    <row r="38" spans="1:19" ht="15">
      <c r="A38" s="49"/>
      <c r="B38" s="76" t="s">
        <v>0</v>
      </c>
      <c r="C38" s="80">
        <v>0</v>
      </c>
      <c r="D38" s="80">
        <v>9573.84</v>
      </c>
      <c r="E38" s="80">
        <v>9573.84</v>
      </c>
      <c r="F38" s="80">
        <v>9573.84</v>
      </c>
      <c r="G38" s="80">
        <v>9573.84</v>
      </c>
      <c r="H38" s="81">
        <v>9573.84</v>
      </c>
      <c r="I38" s="51">
        <v>9573.84</v>
      </c>
      <c r="J38" s="52">
        <v>9573.84</v>
      </c>
      <c r="K38" s="52">
        <v>9573.84</v>
      </c>
      <c r="L38" s="52">
        <v>9573.84</v>
      </c>
      <c r="M38" s="52">
        <v>9573.84</v>
      </c>
      <c r="N38" s="52">
        <v>9573.84</v>
      </c>
      <c r="O38" s="52">
        <v>9573.84</v>
      </c>
      <c r="P38" s="51">
        <v>114886.08</v>
      </c>
      <c r="Q38" s="52">
        <v>103489.64</v>
      </c>
      <c r="R38" s="74">
        <v>11396.44</v>
      </c>
      <c r="S38" s="53"/>
    </row>
    <row r="39" spans="1:19" ht="15">
      <c r="A39" s="49"/>
      <c r="B39" s="76" t="s">
        <v>74</v>
      </c>
      <c r="C39" s="80">
        <v>15401.98</v>
      </c>
      <c r="D39" s="80">
        <v>4722.4</v>
      </c>
      <c r="E39" s="80">
        <v>4722.4</v>
      </c>
      <c r="F39" s="80">
        <v>4722.4</v>
      </c>
      <c r="G39" s="80">
        <v>4722.4</v>
      </c>
      <c r="H39" s="81">
        <v>4722.4</v>
      </c>
      <c r="I39" s="51">
        <v>4722.4</v>
      </c>
      <c r="J39" s="52">
        <v>0</v>
      </c>
      <c r="K39" s="52">
        <v>4722.4</v>
      </c>
      <c r="L39" s="52">
        <v>4722.4</v>
      </c>
      <c r="M39" s="52">
        <v>4722.4</v>
      </c>
      <c r="N39" s="52">
        <v>4722.4</v>
      </c>
      <c r="O39" s="52">
        <v>4722.4</v>
      </c>
      <c r="P39" s="51">
        <v>51946.4</v>
      </c>
      <c r="Q39" s="52">
        <v>59024.08</v>
      </c>
      <c r="R39" s="74">
        <v>8324.3</v>
      </c>
      <c r="S39" s="53"/>
    </row>
    <row r="40" spans="1:18" ht="15">
      <c r="A40" s="49"/>
      <c r="B40" s="75" t="s">
        <v>57</v>
      </c>
      <c r="C40" s="80">
        <v>9653.95</v>
      </c>
      <c r="D40" s="80">
        <v>264.78</v>
      </c>
      <c r="E40" s="80">
        <v>264.78</v>
      </c>
      <c r="F40" s="80">
        <v>264.78</v>
      </c>
      <c r="G40" s="80">
        <v>264.78</v>
      </c>
      <c r="H40" s="81">
        <v>264.78</v>
      </c>
      <c r="I40" s="51">
        <v>264.78</v>
      </c>
      <c r="J40" s="52">
        <v>2420.08</v>
      </c>
      <c r="K40" s="52">
        <v>264.78</v>
      </c>
      <c r="L40" s="52">
        <v>264.78</v>
      </c>
      <c r="M40" s="52">
        <v>264.78</v>
      </c>
      <c r="N40" s="52">
        <v>264.78</v>
      </c>
      <c r="O40" s="52">
        <v>264.78</v>
      </c>
      <c r="P40" s="51">
        <v>5332.66</v>
      </c>
      <c r="Q40" s="52">
        <v>14721.83</v>
      </c>
      <c r="R40" s="74">
        <v>264.78000000000065</v>
      </c>
    </row>
    <row r="41" spans="1:18" ht="15">
      <c r="A41" s="49"/>
      <c r="B41" s="75" t="s">
        <v>58</v>
      </c>
      <c r="C41" s="80">
        <v>289.43</v>
      </c>
      <c r="D41" s="80">
        <v>4722.4</v>
      </c>
      <c r="E41" s="80">
        <v>0</v>
      </c>
      <c r="F41" s="80">
        <v>0</v>
      </c>
      <c r="G41" s="80">
        <v>0</v>
      </c>
      <c r="H41" s="81">
        <v>450.58</v>
      </c>
      <c r="I41" s="51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1">
        <v>5172.98</v>
      </c>
      <c r="Q41" s="52">
        <v>5462.41</v>
      </c>
      <c r="R41" s="74">
        <v>0</v>
      </c>
    </row>
    <row r="42" spans="1:19" ht="15">
      <c r="A42" s="49"/>
      <c r="B42" s="76" t="s">
        <v>3</v>
      </c>
      <c r="C42" s="80">
        <v>0</v>
      </c>
      <c r="D42" s="80">
        <v>2300</v>
      </c>
      <c r="E42" s="80">
        <v>2300</v>
      </c>
      <c r="F42" s="80">
        <v>2300</v>
      </c>
      <c r="G42" s="80">
        <v>2300</v>
      </c>
      <c r="H42" s="81">
        <v>2300</v>
      </c>
      <c r="I42" s="51">
        <v>2300</v>
      </c>
      <c r="J42" s="52">
        <v>2300</v>
      </c>
      <c r="K42" s="52">
        <v>2300</v>
      </c>
      <c r="L42" s="52">
        <v>2300</v>
      </c>
      <c r="M42" s="52">
        <v>2300</v>
      </c>
      <c r="N42" s="52">
        <v>2300</v>
      </c>
      <c r="O42" s="52">
        <v>2208</v>
      </c>
      <c r="P42" s="51">
        <v>27508</v>
      </c>
      <c r="Q42" s="52">
        <v>26046.58</v>
      </c>
      <c r="R42" s="74">
        <v>1461.42</v>
      </c>
      <c r="S42" s="53"/>
    </row>
    <row r="43" spans="1:18" ht="15">
      <c r="A43" s="49"/>
      <c r="B43" s="76" t="s">
        <v>75</v>
      </c>
      <c r="C43" s="80">
        <v>4700.6</v>
      </c>
      <c r="D43" s="80">
        <v>117.03</v>
      </c>
      <c r="E43" s="80">
        <v>133.19</v>
      </c>
      <c r="F43" s="80">
        <v>79.93</v>
      </c>
      <c r="G43" s="80">
        <v>2690.89</v>
      </c>
      <c r="H43" s="81">
        <v>1462.14</v>
      </c>
      <c r="I43" s="51">
        <v>0</v>
      </c>
      <c r="J43" s="52">
        <v>1140.46</v>
      </c>
      <c r="K43" s="52">
        <v>3562.03</v>
      </c>
      <c r="L43" s="52">
        <v>0</v>
      </c>
      <c r="M43" s="52">
        <v>5257.13</v>
      </c>
      <c r="N43" s="52">
        <v>7322.74</v>
      </c>
      <c r="O43" s="52">
        <v>3781.28</v>
      </c>
      <c r="P43" s="51">
        <v>25546.82</v>
      </c>
      <c r="Q43" s="52">
        <v>1550.33</v>
      </c>
      <c r="R43" s="74">
        <v>28697.09</v>
      </c>
    </row>
    <row r="44" spans="1:18" ht="15">
      <c r="A44" s="49"/>
      <c r="B44" s="76" t="s">
        <v>78</v>
      </c>
      <c r="C44" s="80">
        <v>0</v>
      </c>
      <c r="D44" s="80">
        <v>78.8</v>
      </c>
      <c r="E44" s="80">
        <v>174.7</v>
      </c>
      <c r="F44" s="80">
        <v>0</v>
      </c>
      <c r="G44" s="80">
        <v>1718.76</v>
      </c>
      <c r="H44" s="81">
        <v>936.13</v>
      </c>
      <c r="I44" s="51">
        <v>0</v>
      </c>
      <c r="J44" s="52">
        <v>741.45</v>
      </c>
      <c r="K44" s="52">
        <v>2627.65</v>
      </c>
      <c r="L44" s="52">
        <v>0</v>
      </c>
      <c r="M44" s="52">
        <v>3822.62</v>
      </c>
      <c r="N44" s="52">
        <v>5988.34</v>
      </c>
      <c r="O44" s="52">
        <v>3215.76</v>
      </c>
      <c r="P44" s="51">
        <v>19304.21</v>
      </c>
      <c r="Q44" s="52">
        <v>2031.33</v>
      </c>
      <c r="R44" s="74">
        <v>17272.88</v>
      </c>
    </row>
    <row r="45" spans="1:18" ht="15">
      <c r="A45" s="49"/>
      <c r="B45" s="76" t="s">
        <v>76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1">
        <v>0</v>
      </c>
      <c r="I45" s="51">
        <v>0</v>
      </c>
      <c r="J45" s="52">
        <v>0</v>
      </c>
      <c r="K45" s="52">
        <v>1853.58</v>
      </c>
      <c r="L45" s="52">
        <v>0</v>
      </c>
      <c r="M45" s="52">
        <v>2753.88</v>
      </c>
      <c r="N45" s="52">
        <v>3227.53</v>
      </c>
      <c r="O45" s="52">
        <v>4007.3</v>
      </c>
      <c r="P45" s="51">
        <v>11842.29</v>
      </c>
      <c r="Q45" s="52">
        <v>4555.76</v>
      </c>
      <c r="R45" s="74">
        <v>7286.53</v>
      </c>
    </row>
    <row r="46" spans="1:18" ht="15">
      <c r="A46" s="49"/>
      <c r="B46" s="76" t="s">
        <v>77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1">
        <v>0</v>
      </c>
      <c r="I46" s="51">
        <v>0</v>
      </c>
      <c r="J46" s="52">
        <v>0</v>
      </c>
      <c r="K46" s="52">
        <v>0</v>
      </c>
      <c r="L46" s="52">
        <v>4839.2</v>
      </c>
      <c r="M46" s="52">
        <v>7725.7</v>
      </c>
      <c r="N46" s="52">
        <v>7981</v>
      </c>
      <c r="O46" s="52">
        <v>1706.6</v>
      </c>
      <c r="P46" s="51">
        <v>22252.5</v>
      </c>
      <c r="Q46" s="52">
        <v>18824.87</v>
      </c>
      <c r="R46" s="74">
        <v>3427.63</v>
      </c>
    </row>
    <row r="47" spans="1:18" ht="15">
      <c r="A47" s="49"/>
      <c r="B47" s="76" t="s">
        <v>2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2800</v>
      </c>
      <c r="J47" s="80">
        <v>0</v>
      </c>
      <c r="K47" s="80">
        <v>2800</v>
      </c>
      <c r="L47" s="80">
        <v>0</v>
      </c>
      <c r="M47" s="80">
        <v>0</v>
      </c>
      <c r="N47" s="80">
        <v>0</v>
      </c>
      <c r="O47" s="80">
        <v>0</v>
      </c>
      <c r="P47" s="80">
        <v>5600</v>
      </c>
      <c r="Q47" s="80">
        <v>5600</v>
      </c>
      <c r="R47" s="80">
        <v>0</v>
      </c>
    </row>
    <row r="48" spans="1:18" s="58" customFormat="1" ht="15">
      <c r="A48" s="55"/>
      <c r="B48" s="82" t="s">
        <v>80</v>
      </c>
      <c r="C48" s="81">
        <v>0</v>
      </c>
      <c r="D48" s="80">
        <v>0</v>
      </c>
      <c r="E48" s="81">
        <v>0</v>
      </c>
      <c r="F48" s="80">
        <v>0</v>
      </c>
      <c r="G48" s="80">
        <v>0</v>
      </c>
      <c r="H48" s="81">
        <v>0</v>
      </c>
      <c r="I48" s="46">
        <v>2800</v>
      </c>
      <c r="J48" s="57">
        <v>0</v>
      </c>
      <c r="K48" s="57">
        <v>2800</v>
      </c>
      <c r="L48" s="57">
        <v>0</v>
      </c>
      <c r="M48" s="57">
        <v>0</v>
      </c>
      <c r="N48" s="57">
        <v>0</v>
      </c>
      <c r="O48" s="57">
        <v>0</v>
      </c>
      <c r="P48" s="46">
        <v>5600</v>
      </c>
      <c r="Q48" s="57">
        <v>5600</v>
      </c>
      <c r="R48" s="83">
        <v>0</v>
      </c>
    </row>
    <row r="49" spans="1:18" s="58" customFormat="1" ht="0.75" customHeight="1" hidden="1">
      <c r="A49" s="55"/>
      <c r="B49" s="82"/>
      <c r="C49" s="81">
        <v>0</v>
      </c>
      <c r="D49" s="80">
        <v>0</v>
      </c>
      <c r="E49" s="80">
        <v>0</v>
      </c>
      <c r="F49" s="80">
        <v>0</v>
      </c>
      <c r="G49" s="80">
        <v>0</v>
      </c>
      <c r="H49" s="81">
        <v>0</v>
      </c>
      <c r="I49" s="46">
        <v>0</v>
      </c>
      <c r="J49" s="57">
        <v>0</v>
      </c>
      <c r="K49" s="57">
        <v>0</v>
      </c>
      <c r="L49" s="57">
        <v>0</v>
      </c>
      <c r="M49" s="57">
        <v>0</v>
      </c>
      <c r="N49" s="57"/>
      <c r="O49" s="57"/>
      <c r="P49" s="46">
        <v>0</v>
      </c>
      <c r="Q49" s="57"/>
      <c r="R49" s="83">
        <v>0</v>
      </c>
    </row>
    <row r="50" spans="1:18" s="42" customFormat="1" ht="14.25">
      <c r="A50" s="39">
        <v>2</v>
      </c>
      <c r="B50" s="72" t="s">
        <v>63</v>
      </c>
      <c r="C50" s="41">
        <v>10158.99</v>
      </c>
      <c r="D50" s="41">
        <v>15326.48</v>
      </c>
      <c r="E50" s="41">
        <v>10420.58</v>
      </c>
      <c r="F50" s="41">
        <v>10598.42</v>
      </c>
      <c r="G50" s="41">
        <v>8202.91</v>
      </c>
      <c r="H50" s="41">
        <v>8392.84</v>
      </c>
      <c r="I50" s="41">
        <v>10104.38</v>
      </c>
      <c r="J50" s="41">
        <v>8572</v>
      </c>
      <c r="K50" s="41">
        <v>9161.92</v>
      </c>
      <c r="L50" s="41">
        <v>9749.43</v>
      </c>
      <c r="M50" s="41">
        <v>7786.39</v>
      </c>
      <c r="N50" s="41">
        <v>8676.81</v>
      </c>
      <c r="O50" s="41">
        <v>8475.28</v>
      </c>
      <c r="P50" s="41">
        <v>115467.44</v>
      </c>
      <c r="Q50" s="41">
        <v>117378.14</v>
      </c>
      <c r="R50" s="41">
        <v>8248.289999999994</v>
      </c>
    </row>
    <row r="51" spans="1:18" ht="30">
      <c r="A51" s="49"/>
      <c r="B51" s="71" t="s">
        <v>59</v>
      </c>
      <c r="C51" s="51">
        <v>10158.99</v>
      </c>
      <c r="D51" s="51">
        <v>11660.08</v>
      </c>
      <c r="E51" s="51">
        <v>10420.58</v>
      </c>
      <c r="F51" s="51">
        <v>9186.42</v>
      </c>
      <c r="G51" s="51">
        <v>8158.91</v>
      </c>
      <c r="H51" s="51">
        <v>8308.46</v>
      </c>
      <c r="I51" s="51">
        <v>9023.88</v>
      </c>
      <c r="J51" s="51">
        <v>8504</v>
      </c>
      <c r="K51" s="73">
        <v>9116.32</v>
      </c>
      <c r="L51" s="73">
        <v>7874.43</v>
      </c>
      <c r="M51" s="73">
        <v>7786.39</v>
      </c>
      <c r="N51" s="73">
        <v>6562.31</v>
      </c>
      <c r="O51" s="73">
        <v>8248.29</v>
      </c>
      <c r="P51" s="51">
        <v>104850.07</v>
      </c>
      <c r="Q51" s="52">
        <v>106760.77</v>
      </c>
      <c r="R51" s="74">
        <v>8248.289999999994</v>
      </c>
    </row>
    <row r="52" spans="1:18" ht="15">
      <c r="A52" s="49"/>
      <c r="B52" s="75" t="s">
        <v>55</v>
      </c>
      <c r="C52" s="77">
        <v>0</v>
      </c>
      <c r="D52" s="80">
        <v>630.4</v>
      </c>
      <c r="E52" s="80">
        <v>0</v>
      </c>
      <c r="F52" s="80">
        <v>1377</v>
      </c>
      <c r="G52" s="91">
        <v>0</v>
      </c>
      <c r="H52" s="51">
        <v>84.38</v>
      </c>
      <c r="I52" s="51">
        <v>1045.5</v>
      </c>
      <c r="J52" s="52">
        <v>30</v>
      </c>
      <c r="K52" s="52">
        <v>5.6</v>
      </c>
      <c r="L52" s="52">
        <v>105</v>
      </c>
      <c r="M52" s="52">
        <v>0</v>
      </c>
      <c r="N52" s="1">
        <v>629.5</v>
      </c>
      <c r="O52" s="1">
        <v>158.99</v>
      </c>
      <c r="P52" s="51">
        <v>4066.37</v>
      </c>
      <c r="Q52" s="52">
        <v>4066.37</v>
      </c>
      <c r="R52" s="74">
        <v>0</v>
      </c>
    </row>
    <row r="53" spans="1:18" ht="15" customHeight="1">
      <c r="A53" s="49"/>
      <c r="B53" s="75" t="s">
        <v>56</v>
      </c>
      <c r="C53" s="77">
        <v>0</v>
      </c>
      <c r="D53" s="80">
        <v>3036</v>
      </c>
      <c r="E53" s="80">
        <v>0</v>
      </c>
      <c r="F53" s="80">
        <v>35</v>
      </c>
      <c r="G53" s="91">
        <v>44</v>
      </c>
      <c r="H53" s="51">
        <v>0</v>
      </c>
      <c r="I53" s="51">
        <v>35</v>
      </c>
      <c r="J53" s="52">
        <v>38</v>
      </c>
      <c r="K53" s="52">
        <v>40</v>
      </c>
      <c r="L53" s="52">
        <v>0</v>
      </c>
      <c r="M53" s="52">
        <v>0</v>
      </c>
      <c r="N53" s="1">
        <v>1485</v>
      </c>
      <c r="O53" s="1">
        <v>68</v>
      </c>
      <c r="P53" s="51">
        <v>4781</v>
      </c>
      <c r="Q53" s="52">
        <v>4781</v>
      </c>
      <c r="R53" s="74">
        <v>0</v>
      </c>
    </row>
    <row r="54" spans="1:18" ht="15">
      <c r="A54" s="49"/>
      <c r="B54" s="75" t="s">
        <v>60</v>
      </c>
      <c r="C54" s="77">
        <v>0</v>
      </c>
      <c r="D54" s="80">
        <v>0</v>
      </c>
      <c r="E54" s="80">
        <v>0</v>
      </c>
      <c r="F54" s="80">
        <v>0</v>
      </c>
      <c r="G54" s="91">
        <v>0</v>
      </c>
      <c r="H54" s="51">
        <v>0</v>
      </c>
      <c r="I54" s="51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96">
        <v>0</v>
      </c>
      <c r="P54" s="51">
        <v>0</v>
      </c>
      <c r="Q54" s="52">
        <v>0</v>
      </c>
      <c r="R54" s="74">
        <v>0</v>
      </c>
    </row>
    <row r="55" spans="1:18" ht="15">
      <c r="A55" s="49"/>
      <c r="B55" s="76" t="s">
        <v>2</v>
      </c>
      <c r="C55" s="51">
        <v>0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1770</v>
      </c>
      <c r="M55" s="51">
        <v>0</v>
      </c>
      <c r="N55" s="51">
        <v>0</v>
      </c>
      <c r="O55" s="51">
        <v>0</v>
      </c>
      <c r="P55" s="51">
        <v>1770</v>
      </c>
      <c r="Q55" s="51">
        <v>1770</v>
      </c>
      <c r="R55" s="74">
        <v>0</v>
      </c>
    </row>
    <row r="56" spans="1:18" s="58" customFormat="1" ht="15">
      <c r="A56" s="55"/>
      <c r="B56" s="56" t="s">
        <v>86</v>
      </c>
      <c r="C56" s="46"/>
      <c r="D56" s="80">
        <v>0</v>
      </c>
      <c r="E56" s="80">
        <v>0</v>
      </c>
      <c r="F56" s="92">
        <v>0</v>
      </c>
      <c r="G56" s="92">
        <v>0</v>
      </c>
      <c r="H56" s="46">
        <v>0</v>
      </c>
      <c r="I56" s="46">
        <v>0</v>
      </c>
      <c r="J56" s="57">
        <v>0</v>
      </c>
      <c r="K56" s="57">
        <v>0</v>
      </c>
      <c r="L56" s="57">
        <v>1770</v>
      </c>
      <c r="M56" s="57">
        <v>0</v>
      </c>
      <c r="N56" s="57"/>
      <c r="O56" s="46"/>
      <c r="P56" s="46">
        <v>1770</v>
      </c>
      <c r="Q56" s="46">
        <v>1770</v>
      </c>
      <c r="R56" s="74">
        <v>0</v>
      </c>
    </row>
    <row r="57" spans="1:18" s="58" customFormat="1" ht="15" hidden="1">
      <c r="A57" s="55"/>
      <c r="B57" s="56"/>
      <c r="C57" s="46"/>
      <c r="D57" s="80">
        <v>0</v>
      </c>
      <c r="E57" s="80">
        <v>0</v>
      </c>
      <c r="F57" s="92">
        <v>0</v>
      </c>
      <c r="G57" s="92">
        <v>0</v>
      </c>
      <c r="H57" s="46">
        <v>0</v>
      </c>
      <c r="I57" s="46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O57" s="46"/>
      <c r="P57" s="46">
        <v>0</v>
      </c>
      <c r="Q57" s="46"/>
      <c r="R57" s="74">
        <v>0</v>
      </c>
    </row>
    <row r="58" spans="1:18" s="58" customFormat="1" ht="15" hidden="1">
      <c r="A58" s="55"/>
      <c r="B58" s="56"/>
      <c r="C58" s="55"/>
      <c r="D58" s="55"/>
      <c r="E58" s="55"/>
      <c r="F58" s="92"/>
      <c r="G58" s="92">
        <v>0</v>
      </c>
      <c r="H58" s="46">
        <v>0</v>
      </c>
      <c r="I58" s="46">
        <v>0</v>
      </c>
      <c r="J58" s="57"/>
      <c r="K58" s="46">
        <v>0</v>
      </c>
      <c r="L58" s="46">
        <v>0</v>
      </c>
      <c r="M58" s="46">
        <v>0</v>
      </c>
      <c r="N58" s="46">
        <v>0</v>
      </c>
      <c r="O58" s="95">
        <v>0</v>
      </c>
      <c r="P58" s="46">
        <v>0</v>
      </c>
      <c r="Q58" s="46"/>
      <c r="R58" s="74">
        <v>0</v>
      </c>
    </row>
    <row r="59" spans="1:18" s="42" customFormat="1" ht="14.25">
      <c r="A59" s="39">
        <v>3</v>
      </c>
      <c r="B59" s="79" t="s">
        <v>62</v>
      </c>
      <c r="C59" s="84">
        <v>1043.68</v>
      </c>
      <c r="D59" s="84">
        <v>1068.23</v>
      </c>
      <c r="E59" s="84">
        <v>1218.76</v>
      </c>
      <c r="F59" s="84">
        <v>907.78</v>
      </c>
      <c r="G59" s="84">
        <v>804.27</v>
      </c>
      <c r="H59" s="84">
        <v>999.49</v>
      </c>
      <c r="I59" s="84">
        <v>1056.42</v>
      </c>
      <c r="J59" s="84">
        <v>1058.22</v>
      </c>
      <c r="K59" s="84">
        <v>33958.18</v>
      </c>
      <c r="L59" s="84">
        <v>1198.6</v>
      </c>
      <c r="M59" s="84">
        <v>6631.18</v>
      </c>
      <c r="N59" s="84">
        <v>1292.84</v>
      </c>
      <c r="O59" s="84">
        <v>20828.14</v>
      </c>
      <c r="P59" s="41">
        <v>71022.11</v>
      </c>
      <c r="Q59" s="84">
        <v>51130</v>
      </c>
      <c r="R59" s="78">
        <v>20935.79</v>
      </c>
    </row>
    <row r="60" spans="1:18" ht="15" customHeight="1">
      <c r="A60" s="49"/>
      <c r="B60" s="71" t="s">
        <v>59</v>
      </c>
      <c r="C60" s="51">
        <v>1043.68</v>
      </c>
      <c r="D60" s="51">
        <v>1004.63</v>
      </c>
      <c r="E60" s="51">
        <v>968.76</v>
      </c>
      <c r="F60" s="51">
        <v>907.78</v>
      </c>
      <c r="G60" s="51">
        <v>804.27</v>
      </c>
      <c r="H60" s="51">
        <v>999.49</v>
      </c>
      <c r="I60" s="51">
        <v>970.92</v>
      </c>
      <c r="J60" s="51">
        <v>1058.22</v>
      </c>
      <c r="K60" s="51">
        <v>1192.38</v>
      </c>
      <c r="L60" s="51">
        <v>1163.6</v>
      </c>
      <c r="M60" s="51">
        <v>1191.18</v>
      </c>
      <c r="N60" s="51">
        <v>1196.84</v>
      </c>
      <c r="O60" s="51">
        <v>1147.34</v>
      </c>
      <c r="P60" s="51">
        <v>12605.41</v>
      </c>
      <c r="Q60" s="52"/>
      <c r="R60" s="74">
        <v>13649.09</v>
      </c>
    </row>
    <row r="61" spans="1:18" ht="15">
      <c r="A61" s="49"/>
      <c r="B61" s="75" t="s">
        <v>55</v>
      </c>
      <c r="C61" s="51">
        <v>0</v>
      </c>
      <c r="D61" s="51">
        <v>63.6</v>
      </c>
      <c r="E61" s="51">
        <v>0</v>
      </c>
      <c r="F61" s="51">
        <v>0</v>
      </c>
      <c r="G61" s="51">
        <v>0</v>
      </c>
      <c r="H61" s="51">
        <v>0</v>
      </c>
      <c r="I61" s="51">
        <v>85.5</v>
      </c>
      <c r="J61" s="51">
        <v>0</v>
      </c>
      <c r="K61" s="52">
        <v>125.8</v>
      </c>
      <c r="L61" s="52">
        <v>35</v>
      </c>
      <c r="M61" s="52">
        <v>0</v>
      </c>
      <c r="N61" s="52">
        <v>96</v>
      </c>
      <c r="O61" s="52">
        <v>6880.8</v>
      </c>
      <c r="P61" s="51">
        <v>7286.7</v>
      </c>
      <c r="Q61" s="52"/>
      <c r="R61" s="74">
        <v>7286.7</v>
      </c>
    </row>
    <row r="62" spans="1:18" ht="15">
      <c r="A62" s="49"/>
      <c r="B62" s="75" t="s">
        <v>56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1">
        <v>0</v>
      </c>
      <c r="Q62" s="52"/>
      <c r="R62" s="74">
        <v>0</v>
      </c>
    </row>
    <row r="63" spans="1:18" ht="15">
      <c r="A63" s="49"/>
      <c r="B63" s="76" t="s">
        <v>2</v>
      </c>
      <c r="C63" s="51">
        <v>0</v>
      </c>
      <c r="D63" s="51">
        <v>0</v>
      </c>
      <c r="E63" s="51">
        <v>250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32640</v>
      </c>
      <c r="L63" s="51">
        <v>0</v>
      </c>
      <c r="M63" s="51">
        <v>5440</v>
      </c>
      <c r="N63" s="51">
        <v>0</v>
      </c>
      <c r="O63" s="51">
        <v>12800</v>
      </c>
      <c r="P63" s="51">
        <v>51130</v>
      </c>
      <c r="Q63" s="51">
        <v>51130</v>
      </c>
      <c r="R63" s="51">
        <v>0</v>
      </c>
    </row>
    <row r="64" spans="1:18" s="59" customFormat="1" ht="15">
      <c r="A64" s="60"/>
      <c r="B64" s="56" t="s">
        <v>84</v>
      </c>
      <c r="C64" s="2"/>
      <c r="D64" s="51">
        <v>0</v>
      </c>
      <c r="E64" s="51">
        <v>250</v>
      </c>
      <c r="F64" s="51">
        <v>0</v>
      </c>
      <c r="G64" s="51">
        <v>0</v>
      </c>
      <c r="H64" s="46">
        <v>0</v>
      </c>
      <c r="I64" s="46">
        <v>0</v>
      </c>
      <c r="J64" s="57">
        <v>0</v>
      </c>
      <c r="K64" s="57">
        <v>0</v>
      </c>
      <c r="L64" s="57">
        <v>0</v>
      </c>
      <c r="M64" s="57"/>
      <c r="N64" s="57">
        <v>0</v>
      </c>
      <c r="O64" s="57"/>
      <c r="P64" s="46">
        <v>250</v>
      </c>
      <c r="Q64" s="57">
        <v>250</v>
      </c>
      <c r="R64" s="83">
        <v>0</v>
      </c>
    </row>
    <row r="65" spans="1:18" s="59" customFormat="1" ht="15">
      <c r="A65" s="60"/>
      <c r="B65" s="56" t="s">
        <v>85</v>
      </c>
      <c r="C65" s="51"/>
      <c r="D65" s="51"/>
      <c r="E65" s="51">
        <v>0</v>
      </c>
      <c r="F65" s="51">
        <v>0</v>
      </c>
      <c r="G65" s="51">
        <v>0</v>
      </c>
      <c r="H65" s="46">
        <v>0</v>
      </c>
      <c r="I65" s="46">
        <v>0</v>
      </c>
      <c r="J65" s="57">
        <v>0</v>
      </c>
      <c r="K65" s="57">
        <v>32640</v>
      </c>
      <c r="L65" s="57">
        <v>0</v>
      </c>
      <c r="M65" s="57">
        <v>5440</v>
      </c>
      <c r="N65" s="57">
        <v>0</v>
      </c>
      <c r="O65" s="57"/>
      <c r="P65" s="46">
        <v>38080</v>
      </c>
      <c r="Q65" s="57">
        <v>38080</v>
      </c>
      <c r="R65" s="83">
        <v>0</v>
      </c>
    </row>
    <row r="66" spans="1:18" s="59" customFormat="1" ht="15">
      <c r="A66" s="60"/>
      <c r="B66" s="88" t="s">
        <v>87</v>
      </c>
      <c r="C66" s="51"/>
      <c r="D66" s="51"/>
      <c r="E66" s="51"/>
      <c r="F66" s="51"/>
      <c r="G66" s="51"/>
      <c r="H66" s="46"/>
      <c r="I66" s="46"/>
      <c r="J66" s="57"/>
      <c r="K66" s="57"/>
      <c r="L66" s="57"/>
      <c r="M66" s="57"/>
      <c r="N66" s="57"/>
      <c r="O66" s="57">
        <v>12800</v>
      </c>
      <c r="P66" s="46">
        <v>12800</v>
      </c>
      <c r="Q66" s="57">
        <v>12800</v>
      </c>
      <c r="R66" s="83">
        <v>0</v>
      </c>
    </row>
    <row r="67" spans="1:18" s="87" customFormat="1" ht="28.5">
      <c r="A67" s="39">
        <v>4</v>
      </c>
      <c r="B67" s="85" t="s">
        <v>65</v>
      </c>
      <c r="C67" s="86">
        <v>4881.37</v>
      </c>
      <c r="D67" s="84">
        <v>4881.37</v>
      </c>
      <c r="E67" s="84">
        <v>4881.37</v>
      </c>
      <c r="F67" s="84">
        <v>4881.37</v>
      </c>
      <c r="G67" s="84">
        <v>4881.37</v>
      </c>
      <c r="H67" s="84">
        <v>4881.37</v>
      </c>
      <c r="I67" s="41">
        <v>4881.37</v>
      </c>
      <c r="J67" s="63">
        <v>4881.37</v>
      </c>
      <c r="K67" s="63">
        <v>4881.37</v>
      </c>
      <c r="L67" s="63">
        <v>4881.37</v>
      </c>
      <c r="M67" s="63">
        <v>4881.37</v>
      </c>
      <c r="N67" s="63">
        <v>4881.37</v>
      </c>
      <c r="O67" s="63">
        <v>4881.37</v>
      </c>
      <c r="P67" s="41">
        <v>58576.44</v>
      </c>
      <c r="Q67" s="63">
        <v>58576.44</v>
      </c>
      <c r="R67" s="78">
        <v>4881.37</v>
      </c>
    </row>
    <row r="68" spans="1:18" s="87" customFormat="1" ht="14.25">
      <c r="A68" s="62">
        <v>5</v>
      </c>
      <c r="B68" s="79" t="s">
        <v>66</v>
      </c>
      <c r="C68" s="86">
        <v>858.64</v>
      </c>
      <c r="D68" s="84">
        <v>858.64</v>
      </c>
      <c r="E68" s="84">
        <v>858.64</v>
      </c>
      <c r="F68" s="84">
        <v>858.64</v>
      </c>
      <c r="G68" s="84">
        <v>858.64</v>
      </c>
      <c r="H68" s="84">
        <v>858.64</v>
      </c>
      <c r="I68" s="41">
        <v>858.64</v>
      </c>
      <c r="J68" s="63">
        <v>858.64</v>
      </c>
      <c r="K68" s="63">
        <v>858.64</v>
      </c>
      <c r="L68" s="63">
        <v>858.64</v>
      </c>
      <c r="M68" s="63">
        <v>858.64</v>
      </c>
      <c r="N68" s="63">
        <v>858.64</v>
      </c>
      <c r="O68" s="63">
        <v>858.64</v>
      </c>
      <c r="P68" s="41">
        <v>10303.68</v>
      </c>
      <c r="Q68" s="63">
        <v>10303.68</v>
      </c>
      <c r="R68" s="78">
        <v>858.6399999999994</v>
      </c>
    </row>
    <row r="69" spans="1:18" s="87" customFormat="1" ht="14.25">
      <c r="A69" s="62">
        <v>6</v>
      </c>
      <c r="B69" s="79" t="s">
        <v>67</v>
      </c>
      <c r="C69" s="86">
        <v>450.79</v>
      </c>
      <c r="D69" s="84">
        <v>450.79</v>
      </c>
      <c r="E69" s="84">
        <v>450.79</v>
      </c>
      <c r="F69" s="84">
        <v>450.79</v>
      </c>
      <c r="G69" s="84">
        <v>450.79</v>
      </c>
      <c r="H69" s="84">
        <v>450.79</v>
      </c>
      <c r="I69" s="41">
        <v>450.79</v>
      </c>
      <c r="J69" s="63">
        <v>450.79</v>
      </c>
      <c r="K69" s="63">
        <v>450.79</v>
      </c>
      <c r="L69" s="63">
        <v>450.79</v>
      </c>
      <c r="M69" s="63">
        <v>450.79</v>
      </c>
      <c r="N69" s="63">
        <v>450.79</v>
      </c>
      <c r="O69" s="63">
        <v>450.79</v>
      </c>
      <c r="P69" s="41">
        <v>5409.48</v>
      </c>
      <c r="Q69" s="63">
        <v>5409.48</v>
      </c>
      <c r="R69" s="78">
        <v>450.79</v>
      </c>
    </row>
    <row r="70" spans="1:18" s="87" customFormat="1" ht="14.25">
      <c r="A70" s="62">
        <v>7</v>
      </c>
      <c r="B70" s="79" t="s">
        <v>1</v>
      </c>
      <c r="C70" s="86">
        <v>0</v>
      </c>
      <c r="D70" s="84">
        <v>760.53</v>
      </c>
      <c r="E70" s="84">
        <v>727.68</v>
      </c>
      <c r="F70" s="84">
        <v>644.54</v>
      </c>
      <c r="G70" s="84">
        <v>628.11</v>
      </c>
      <c r="H70" s="84">
        <v>675.44</v>
      </c>
      <c r="I70" s="41">
        <v>560.28</v>
      </c>
      <c r="J70" s="63">
        <v>746.12</v>
      </c>
      <c r="K70" s="63">
        <v>612.73</v>
      </c>
      <c r="L70" s="63">
        <v>612.73</v>
      </c>
      <c r="M70" s="63">
        <v>675.22</v>
      </c>
      <c r="N70" s="63">
        <v>807.56</v>
      </c>
      <c r="O70" s="63">
        <v>1107.32</v>
      </c>
      <c r="P70" s="41">
        <v>8558.26</v>
      </c>
      <c r="Q70" s="41">
        <v>8558.26</v>
      </c>
      <c r="R70" s="78">
        <v>0</v>
      </c>
    </row>
    <row r="71" spans="1:18" s="87" customFormat="1" ht="14.25">
      <c r="A71" s="62">
        <v>8</v>
      </c>
      <c r="B71" s="79" t="s">
        <v>64</v>
      </c>
      <c r="C71" s="84">
        <v>0</v>
      </c>
      <c r="D71" s="84">
        <v>883.1</v>
      </c>
      <c r="E71" s="84">
        <v>1364.92</v>
      </c>
      <c r="F71" s="84">
        <v>1353.45</v>
      </c>
      <c r="G71" s="84">
        <v>1921.93</v>
      </c>
      <c r="H71" s="84">
        <v>1602.09</v>
      </c>
      <c r="I71" s="84">
        <v>1636.11</v>
      </c>
      <c r="J71" s="84">
        <v>1274.06</v>
      </c>
      <c r="K71" s="84">
        <v>1608.34</v>
      </c>
      <c r="L71" s="84">
        <v>1199.96</v>
      </c>
      <c r="M71" s="84">
        <v>1364.64</v>
      </c>
      <c r="N71" s="84">
        <v>1328.48</v>
      </c>
      <c r="O71" s="84">
        <v>8679.71</v>
      </c>
      <c r="P71" s="41">
        <v>24216.79</v>
      </c>
      <c r="Q71" s="84">
        <v>17664.71</v>
      </c>
      <c r="R71" s="78">
        <v>6552.08</v>
      </c>
    </row>
    <row r="72" spans="1:18" s="89" customFormat="1" ht="15">
      <c r="A72" s="61"/>
      <c r="B72" s="88" t="s">
        <v>9</v>
      </c>
      <c r="C72" s="46"/>
      <c r="D72" s="84">
        <v>203.36</v>
      </c>
      <c r="E72" s="84">
        <v>209.05</v>
      </c>
      <c r="F72" s="84">
        <v>271</v>
      </c>
      <c r="G72" s="84">
        <v>228.16</v>
      </c>
      <c r="H72" s="84">
        <v>239.25</v>
      </c>
      <c r="I72" s="41">
        <v>196.33</v>
      </c>
      <c r="J72" s="52">
        <v>274.47</v>
      </c>
      <c r="K72" s="52">
        <v>145.73</v>
      </c>
      <c r="L72" s="52">
        <v>110.36</v>
      </c>
      <c r="M72" s="52">
        <v>152.93</v>
      </c>
      <c r="N72" s="52">
        <v>124.49</v>
      </c>
      <c r="O72" s="52">
        <v>221.66</v>
      </c>
      <c r="P72" s="46">
        <v>2376.79</v>
      </c>
      <c r="Q72" s="46">
        <v>2376.79</v>
      </c>
      <c r="R72" s="83">
        <v>0</v>
      </c>
    </row>
    <row r="73" spans="1:18" s="89" customFormat="1" ht="15">
      <c r="A73" s="61"/>
      <c r="B73" s="88" t="s">
        <v>68</v>
      </c>
      <c r="C73" s="46"/>
      <c r="D73" s="84">
        <v>92.84</v>
      </c>
      <c r="E73" s="84">
        <v>94.06</v>
      </c>
      <c r="F73" s="84">
        <v>99.76</v>
      </c>
      <c r="G73" s="84">
        <v>128.1</v>
      </c>
      <c r="H73" s="84">
        <v>99.18</v>
      </c>
      <c r="I73" s="41">
        <v>1.18</v>
      </c>
      <c r="J73" s="52">
        <v>144.79</v>
      </c>
      <c r="K73" s="52">
        <v>147</v>
      </c>
      <c r="L73" s="52">
        <v>112.65</v>
      </c>
      <c r="M73" s="52">
        <v>135.86</v>
      </c>
      <c r="N73" s="52">
        <v>130.49</v>
      </c>
      <c r="O73" s="52">
        <v>141.03</v>
      </c>
      <c r="P73" s="46">
        <v>1326.94</v>
      </c>
      <c r="Q73" s="46">
        <v>1326.94</v>
      </c>
      <c r="R73" s="83">
        <v>0</v>
      </c>
    </row>
    <row r="74" spans="1:18" s="89" customFormat="1" ht="30">
      <c r="A74" s="61"/>
      <c r="B74" s="88" t="s">
        <v>10</v>
      </c>
      <c r="C74" s="46"/>
      <c r="D74" s="84">
        <v>20.94</v>
      </c>
      <c r="E74" s="84">
        <v>467.32</v>
      </c>
      <c r="F74" s="84">
        <v>372.39</v>
      </c>
      <c r="G74" s="84">
        <v>933.45</v>
      </c>
      <c r="H74" s="84">
        <v>477.36</v>
      </c>
      <c r="I74" s="41">
        <v>915.24</v>
      </c>
      <c r="J74" s="52">
        <v>393.14</v>
      </c>
      <c r="K74" s="52">
        <v>550.44</v>
      </c>
      <c r="L74" s="52">
        <v>360.78</v>
      </c>
      <c r="M74" s="52">
        <v>447.78</v>
      </c>
      <c r="N74" s="52">
        <v>446.01</v>
      </c>
      <c r="O74" s="52">
        <v>1100.23</v>
      </c>
      <c r="P74" s="46">
        <v>6485.08</v>
      </c>
      <c r="Q74" s="46">
        <v>6485.08</v>
      </c>
      <c r="R74" s="83">
        <v>0</v>
      </c>
    </row>
    <row r="75" spans="1:18" s="89" customFormat="1" ht="15">
      <c r="A75" s="61"/>
      <c r="B75" s="88" t="s">
        <v>11</v>
      </c>
      <c r="C75" s="46"/>
      <c r="D75" s="84">
        <v>244.3</v>
      </c>
      <c r="E75" s="84">
        <v>244.3</v>
      </c>
      <c r="F75" s="84">
        <v>244.3</v>
      </c>
      <c r="G75" s="84">
        <v>244.3</v>
      </c>
      <c r="H75" s="84">
        <v>243.6</v>
      </c>
      <c r="I75" s="41">
        <v>243.6</v>
      </c>
      <c r="J75" s="52">
        <v>243.6</v>
      </c>
      <c r="K75" s="52">
        <v>243.6</v>
      </c>
      <c r="L75" s="52">
        <v>243.6</v>
      </c>
      <c r="M75" s="52">
        <v>243.6</v>
      </c>
      <c r="N75" s="52">
        <v>243.6</v>
      </c>
      <c r="O75" s="52">
        <v>243.6</v>
      </c>
      <c r="P75" s="46">
        <v>2926</v>
      </c>
      <c r="Q75" s="46">
        <v>2926</v>
      </c>
      <c r="R75" s="83">
        <v>0</v>
      </c>
    </row>
    <row r="76" spans="1:18" s="89" customFormat="1" ht="15" hidden="1">
      <c r="A76" s="61"/>
      <c r="B76" s="88" t="s">
        <v>13</v>
      </c>
      <c r="C76" s="46"/>
      <c r="D76" s="84">
        <v>0</v>
      </c>
      <c r="E76" s="84">
        <v>0</v>
      </c>
      <c r="F76" s="84">
        <v>0</v>
      </c>
      <c r="G76" s="84">
        <v>0</v>
      </c>
      <c r="H76" s="84">
        <v>0</v>
      </c>
      <c r="I76" s="41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6552.08</v>
      </c>
      <c r="P76" s="46"/>
      <c r="Q76" s="46">
        <v>0</v>
      </c>
      <c r="R76" s="83">
        <v>0</v>
      </c>
    </row>
    <row r="77" spans="1:18" s="89" customFormat="1" ht="15">
      <c r="A77" s="61"/>
      <c r="B77" s="88" t="s">
        <v>12</v>
      </c>
      <c r="C77" s="46"/>
      <c r="D77" s="84">
        <v>311.28</v>
      </c>
      <c r="E77" s="84">
        <v>318.1</v>
      </c>
      <c r="F77" s="84">
        <v>355.58</v>
      </c>
      <c r="G77" s="84">
        <v>370.68</v>
      </c>
      <c r="H77" s="84">
        <v>350.95</v>
      </c>
      <c r="I77" s="41">
        <v>267.69</v>
      </c>
      <c r="J77" s="52">
        <v>207.62</v>
      </c>
      <c r="K77" s="52">
        <v>497.07</v>
      </c>
      <c r="L77" s="52">
        <v>357.07</v>
      </c>
      <c r="M77" s="52">
        <v>365.21</v>
      </c>
      <c r="N77" s="52">
        <v>363.91</v>
      </c>
      <c r="O77" s="52">
        <v>396.14</v>
      </c>
      <c r="P77" s="46">
        <v>4161.3</v>
      </c>
      <c r="Q77" s="46">
        <v>4161.3</v>
      </c>
      <c r="R77" s="83">
        <v>0</v>
      </c>
    </row>
    <row r="78" spans="1:18" s="89" customFormat="1" ht="12.75" customHeight="1">
      <c r="A78" s="61"/>
      <c r="B78" s="88" t="s">
        <v>14</v>
      </c>
      <c r="C78" s="46"/>
      <c r="D78" s="84">
        <v>10.38</v>
      </c>
      <c r="E78" s="84">
        <v>32.09</v>
      </c>
      <c r="F78" s="84">
        <v>10.42</v>
      </c>
      <c r="G78" s="84">
        <v>17.24</v>
      </c>
      <c r="H78" s="84">
        <v>191.75</v>
      </c>
      <c r="I78" s="41">
        <v>12.07</v>
      </c>
      <c r="J78" s="52">
        <v>10.44</v>
      </c>
      <c r="K78" s="52">
        <v>24.5</v>
      </c>
      <c r="L78" s="52">
        <v>15.5</v>
      </c>
      <c r="M78" s="52">
        <v>19.26</v>
      </c>
      <c r="N78" s="52">
        <v>19.98</v>
      </c>
      <c r="O78" s="52">
        <v>24.97</v>
      </c>
      <c r="P78" s="46">
        <v>388.6</v>
      </c>
      <c r="Q78" s="46">
        <v>388.6</v>
      </c>
      <c r="R78" s="83">
        <v>0</v>
      </c>
    </row>
    <row r="79" spans="1:18" s="89" customFormat="1" ht="15" hidden="1">
      <c r="A79" s="61"/>
      <c r="B79" s="88" t="s">
        <v>15</v>
      </c>
      <c r="C79" s="46"/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41">
        <v>0</v>
      </c>
      <c r="J79" s="57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46">
        <v>0</v>
      </c>
      <c r="Q79" s="46">
        <v>0</v>
      </c>
      <c r="R79" s="83">
        <v>0</v>
      </c>
    </row>
    <row r="80" spans="1:18" s="94" customFormat="1" ht="17.25" customHeight="1">
      <c r="A80" s="93"/>
      <c r="B80" s="90" t="s">
        <v>4</v>
      </c>
      <c r="C80" s="41">
        <v>2886.76</v>
      </c>
      <c r="D80" s="84">
        <v>2442.69</v>
      </c>
      <c r="E80" s="84">
        <v>3124.77</v>
      </c>
      <c r="F80" s="84">
        <v>3202.65</v>
      </c>
      <c r="G80" s="41">
        <v>3051.37</v>
      </c>
      <c r="H80" s="84">
        <v>3176.04</v>
      </c>
      <c r="I80" s="41">
        <v>3453.53</v>
      </c>
      <c r="J80" s="41">
        <v>4245.53</v>
      </c>
      <c r="K80" s="41">
        <v>3361.64</v>
      </c>
      <c r="L80" s="41">
        <v>3228.09</v>
      </c>
      <c r="M80" s="41">
        <v>2848.29</v>
      </c>
      <c r="N80" s="41">
        <v>2573.61</v>
      </c>
      <c r="O80" s="41">
        <v>2387.28</v>
      </c>
      <c r="P80" s="41">
        <v>37095.49</v>
      </c>
      <c r="Q80" s="41">
        <v>37594.97</v>
      </c>
      <c r="R80" s="78">
        <v>2387.28</v>
      </c>
    </row>
    <row r="81" spans="1:18" s="42" customFormat="1" ht="13.5" customHeight="1">
      <c r="A81" s="62"/>
      <c r="B81" s="40" t="s">
        <v>69</v>
      </c>
      <c r="C81" s="41">
        <v>61864.87</v>
      </c>
      <c r="D81" s="41">
        <v>60579.78</v>
      </c>
      <c r="E81" s="41">
        <v>51242.64</v>
      </c>
      <c r="F81" s="41">
        <v>51046.32</v>
      </c>
      <c r="G81" s="41">
        <v>51753</v>
      </c>
      <c r="H81" s="41">
        <v>51138.12</v>
      </c>
      <c r="I81" s="41">
        <v>52539.48</v>
      </c>
      <c r="J81" s="41">
        <v>54719.77</v>
      </c>
      <c r="K81" s="41">
        <v>89692.23</v>
      </c>
      <c r="L81" s="41">
        <v>55139.82</v>
      </c>
      <c r="M81" s="41">
        <v>72133.8</v>
      </c>
      <c r="N81" s="41">
        <v>75352.33</v>
      </c>
      <c r="O81" s="41">
        <v>89188.78</v>
      </c>
      <c r="P81" s="41">
        <v>754526.07</v>
      </c>
      <c r="Q81" s="41">
        <v>682260.34</v>
      </c>
      <c r="R81" s="78">
        <v>134130.6</v>
      </c>
    </row>
    <row r="82" spans="2:18" s="64" customFormat="1" ht="15" hidden="1">
      <c r="B82" s="64" t="s">
        <v>47</v>
      </c>
      <c r="C82" s="51">
        <v>-176874.82117500005</v>
      </c>
      <c r="D82" s="51">
        <v>540.8399999999965</v>
      </c>
      <c r="E82" s="51">
        <v>18233.48</v>
      </c>
      <c r="F82" s="51">
        <v>17539.53</v>
      </c>
      <c r="G82" s="51">
        <v>17522.84</v>
      </c>
      <c r="H82" s="51">
        <v>18101.72</v>
      </c>
      <c r="I82" s="51">
        <v>16700.36</v>
      </c>
      <c r="J82" s="51">
        <v>9117.55000000001</v>
      </c>
      <c r="K82" s="51">
        <v>-25725.9</v>
      </c>
      <c r="L82" s="51">
        <v>8826.51000000001</v>
      </c>
      <c r="M82" s="51">
        <v>-10740.13</v>
      </c>
      <c r="N82" s="51">
        <v>-11386</v>
      </c>
      <c r="O82" s="51">
        <v>-25222.45</v>
      </c>
      <c r="P82" s="51">
        <v>33508.35000000009</v>
      </c>
      <c r="Q82" s="51"/>
      <c r="R82" s="51">
        <v>-143366.47117499996</v>
      </c>
    </row>
    <row r="83" spans="2:18" s="14" customFormat="1" ht="15.75">
      <c r="B83" s="98" t="s">
        <v>40</v>
      </c>
      <c r="C83" s="99"/>
      <c r="D83" s="24"/>
      <c r="E83" s="24"/>
      <c r="F83" s="24"/>
      <c r="G83" s="24"/>
      <c r="H83" s="81" t="e">
        <f>#REF!</f>
        <v>#REF!</v>
      </c>
      <c r="I83" s="24"/>
      <c r="J83" s="25"/>
      <c r="K83" s="25"/>
      <c r="L83" s="25"/>
      <c r="M83" s="25"/>
      <c r="N83" s="25"/>
      <c r="O83" s="25"/>
      <c r="P83" s="51"/>
      <c r="Q83" s="25"/>
      <c r="R83" s="74"/>
    </row>
    <row r="84" spans="1:19" ht="15">
      <c r="A84" s="49"/>
      <c r="B84" s="50" t="s">
        <v>5</v>
      </c>
      <c r="C84" s="51">
        <v>60120.27</v>
      </c>
      <c r="D84" s="51">
        <v>26290.16</v>
      </c>
      <c r="E84" s="51">
        <v>24230.44</v>
      </c>
      <c r="F84" s="51">
        <v>18853.51</v>
      </c>
      <c r="G84" s="51">
        <v>19971.16</v>
      </c>
      <c r="H84" s="81">
        <v>18422.56</v>
      </c>
      <c r="I84" s="51">
        <v>19649.11</v>
      </c>
      <c r="J84" s="52">
        <v>18623.1</v>
      </c>
      <c r="K84" s="52">
        <v>19492.5</v>
      </c>
      <c r="L84" s="52">
        <v>0</v>
      </c>
      <c r="M84" s="52">
        <v>0</v>
      </c>
      <c r="N84" s="52">
        <v>0</v>
      </c>
      <c r="O84" s="52">
        <v>0</v>
      </c>
      <c r="P84" s="51">
        <v>135532.54</v>
      </c>
      <c r="Q84" s="52">
        <v>176972.57</v>
      </c>
      <c r="R84" s="74">
        <v>18680.24</v>
      </c>
      <c r="S84" s="53"/>
    </row>
    <row r="85" spans="1:19" ht="15">
      <c r="A85" s="49"/>
      <c r="B85" s="50" t="s">
        <v>41</v>
      </c>
      <c r="C85" s="51">
        <v>63593.79</v>
      </c>
      <c r="D85" s="51">
        <v>51765.59</v>
      </c>
      <c r="E85" s="51">
        <v>61412.75</v>
      </c>
      <c r="F85" s="51">
        <v>39795.92</v>
      </c>
      <c r="G85" s="51">
        <v>27248.05</v>
      </c>
      <c r="H85" s="81">
        <v>16712.08</v>
      </c>
      <c r="I85" s="51">
        <v>2311.99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1">
        <v>199246.38</v>
      </c>
      <c r="Q85" s="52">
        <v>246031.04</v>
      </c>
      <c r="R85" s="74">
        <v>16809.13</v>
      </c>
      <c r="S85" s="53"/>
    </row>
    <row r="86" spans="1:19" ht="15">
      <c r="A86" s="49"/>
      <c r="B86" s="50" t="s">
        <v>6</v>
      </c>
      <c r="C86" s="51">
        <v>25465.79</v>
      </c>
      <c r="D86" s="51">
        <v>11583.41</v>
      </c>
      <c r="E86" s="51">
        <v>11685.53</v>
      </c>
      <c r="F86" s="51">
        <v>10278.15</v>
      </c>
      <c r="G86" s="51">
        <v>13451.22</v>
      </c>
      <c r="H86" s="81">
        <v>11536.34</v>
      </c>
      <c r="I86" s="51">
        <v>7190.39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1">
        <v>65725.04</v>
      </c>
      <c r="Q86" s="52">
        <v>84778.58</v>
      </c>
      <c r="R86" s="74">
        <v>6412.250000000015</v>
      </c>
      <c r="S86" s="53"/>
    </row>
    <row r="87" spans="1:19" ht="15">
      <c r="A87" s="49" t="s">
        <v>34</v>
      </c>
      <c r="B87" s="50" t="s">
        <v>42</v>
      </c>
      <c r="C87" s="51">
        <v>15243.02</v>
      </c>
      <c r="D87" s="51">
        <v>7158.48</v>
      </c>
      <c r="E87" s="51">
        <v>6947.27</v>
      </c>
      <c r="F87" s="51">
        <v>5734.59</v>
      </c>
      <c r="G87" s="51">
        <v>4455.11</v>
      </c>
      <c r="H87" s="81">
        <v>5032.59</v>
      </c>
      <c r="I87" s="51">
        <v>7688.48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1">
        <v>27016.52</v>
      </c>
      <c r="Q87" s="52">
        <v>36490.09</v>
      </c>
      <c r="R87" s="74">
        <v>5769.45</v>
      </c>
      <c r="S87" s="53"/>
    </row>
    <row r="88" spans="1:19" ht="15">
      <c r="A88" s="49"/>
      <c r="B88" s="50" t="s">
        <v>8</v>
      </c>
      <c r="C88" s="51">
        <v>18635.1</v>
      </c>
      <c r="D88" s="51">
        <v>7472.9</v>
      </c>
      <c r="E88" s="51">
        <v>7271.94</v>
      </c>
      <c r="F88" s="51">
        <v>6132.17</v>
      </c>
      <c r="G88" s="51">
        <v>6086.07</v>
      </c>
      <c r="H88" s="81">
        <v>6028.36</v>
      </c>
      <c r="I88" s="51">
        <v>6818.49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1">
        <v>24809.93</v>
      </c>
      <c r="Q88" s="52">
        <v>38813.35</v>
      </c>
      <c r="R88" s="74">
        <v>4631.679999999993</v>
      </c>
      <c r="S88" s="53"/>
    </row>
    <row r="89" spans="1:18" s="42" customFormat="1" ht="13.5" customHeight="1">
      <c r="A89" s="62"/>
      <c r="B89" s="40" t="s">
        <v>70</v>
      </c>
      <c r="C89" s="41">
        <v>183057.97</v>
      </c>
      <c r="D89" s="41">
        <v>104270.54</v>
      </c>
      <c r="E89" s="41">
        <v>111547.93</v>
      </c>
      <c r="F89" s="41">
        <v>80794.34</v>
      </c>
      <c r="G89" s="41">
        <v>71211.61</v>
      </c>
      <c r="H89" s="41">
        <v>57731.93</v>
      </c>
      <c r="I89" s="41">
        <v>43658.46</v>
      </c>
      <c r="J89" s="41">
        <v>18623.1</v>
      </c>
      <c r="K89" s="41">
        <v>19492.5</v>
      </c>
      <c r="L89" s="41">
        <v>0</v>
      </c>
      <c r="M89" s="41">
        <v>0</v>
      </c>
      <c r="N89" s="41">
        <v>0</v>
      </c>
      <c r="O89" s="41">
        <v>0</v>
      </c>
      <c r="P89" s="41">
        <v>452330.41</v>
      </c>
      <c r="Q89" s="41">
        <v>583085.63</v>
      </c>
      <c r="R89" s="78">
        <v>52302.75000000012</v>
      </c>
    </row>
    <row r="90" spans="2:18" s="64" customFormat="1" ht="15" hidden="1">
      <c r="B90" s="64" t="s">
        <v>47</v>
      </c>
      <c r="C90" s="65">
        <v>-71112.58</v>
      </c>
      <c r="D90" s="65">
        <v>-15651.79</v>
      </c>
      <c r="E90" s="65">
        <v>-10913.37</v>
      </c>
      <c r="F90" s="65">
        <v>-5987.709999999977</v>
      </c>
      <c r="G90" s="65">
        <v>-6666.09</v>
      </c>
      <c r="H90" s="65">
        <v>-3730.3199999999924</v>
      </c>
      <c r="I90" s="65">
        <v>-9469.21</v>
      </c>
      <c r="J90" s="65">
        <v>-4949.96</v>
      </c>
      <c r="K90" s="65">
        <v>-4334.47</v>
      </c>
      <c r="L90" s="65">
        <v>0</v>
      </c>
      <c r="M90" s="65">
        <v>3063.35</v>
      </c>
      <c r="N90" s="65">
        <v>0</v>
      </c>
      <c r="O90" s="65">
        <v>0</v>
      </c>
      <c r="P90" s="65">
        <v>-3639.570000000065</v>
      </c>
      <c r="Q90" s="65"/>
      <c r="R90" s="74">
        <v>-74752.15000000007</v>
      </c>
    </row>
    <row r="91" spans="1:18" s="42" customFormat="1" ht="14.25">
      <c r="A91" s="62"/>
      <c r="B91" s="40" t="s">
        <v>48</v>
      </c>
      <c r="C91" s="41">
        <v>244922.84</v>
      </c>
      <c r="D91" s="41">
        <v>164850.32</v>
      </c>
      <c r="E91" s="41">
        <v>162790.57</v>
      </c>
      <c r="F91" s="41">
        <v>131840.66</v>
      </c>
      <c r="G91" s="41">
        <v>122964.61</v>
      </c>
      <c r="H91" s="41">
        <v>108870.05</v>
      </c>
      <c r="I91" s="41">
        <v>96197.94</v>
      </c>
      <c r="J91" s="41">
        <v>73342.87</v>
      </c>
      <c r="K91" s="41">
        <v>109184.73</v>
      </c>
      <c r="L91" s="41">
        <v>55139.82</v>
      </c>
      <c r="M91" s="41">
        <v>72133.8</v>
      </c>
      <c r="N91" s="41">
        <v>75352.33</v>
      </c>
      <c r="O91" s="41">
        <v>89188.78</v>
      </c>
      <c r="P91" s="41">
        <v>1206856.48</v>
      </c>
      <c r="Q91" s="41">
        <v>1265345.97</v>
      </c>
      <c r="R91" s="78">
        <v>186433.35</v>
      </c>
    </row>
    <row r="92" spans="2:18" s="64" customFormat="1" ht="30">
      <c r="B92" s="66" t="s">
        <v>49</v>
      </c>
      <c r="C92" s="67">
        <v>-247987.40117500006</v>
      </c>
      <c r="D92" s="67">
        <v>-15110.95</v>
      </c>
      <c r="E92" s="67">
        <v>7320.10999999999</v>
      </c>
      <c r="F92" s="67">
        <v>11551.82</v>
      </c>
      <c r="G92" s="67">
        <v>10856.75</v>
      </c>
      <c r="H92" s="67">
        <v>14371.4</v>
      </c>
      <c r="I92" s="67">
        <v>7231.15</v>
      </c>
      <c r="J92" s="67">
        <v>4167.590000000011</v>
      </c>
      <c r="K92" s="67">
        <v>-30060.37</v>
      </c>
      <c r="L92" s="67">
        <v>8826.51000000001</v>
      </c>
      <c r="M92" s="67">
        <v>-7676.78</v>
      </c>
      <c r="N92" s="67">
        <v>-11386</v>
      </c>
      <c r="O92" s="67">
        <v>-25222.45</v>
      </c>
      <c r="P92" s="67">
        <v>29868.78</v>
      </c>
      <c r="Q92" s="67"/>
      <c r="R92" s="67">
        <v>-218118.62117500004</v>
      </c>
    </row>
    <row r="93" spans="2:18" s="64" customFormat="1" ht="15">
      <c r="B93" s="68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9" spans="2:3" ht="12.75">
      <c r="B99" s="54" t="s">
        <v>50</v>
      </c>
      <c r="C99" s="54" t="s">
        <v>88</v>
      </c>
    </row>
    <row r="101" spans="2:3" ht="12.75">
      <c r="B101" s="54" t="s">
        <v>51</v>
      </c>
      <c r="C101" s="54" t="s">
        <v>52</v>
      </c>
    </row>
  </sheetData>
  <mergeCells count="5">
    <mergeCell ref="B83:C83"/>
    <mergeCell ref="B1:R1"/>
    <mergeCell ref="B17:C17"/>
    <mergeCell ref="B29:R29"/>
    <mergeCell ref="B30:C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  <rowBreaks count="1" manualBreakCount="1">
    <brk id="49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2019-03-25T03:32:09Z</cp:lastPrinted>
  <dcterms:created xsi:type="dcterms:W3CDTF">2011-02-12T11:02:58Z</dcterms:created>
  <dcterms:modified xsi:type="dcterms:W3CDTF">2019-03-26T06:38:23Z</dcterms:modified>
  <cp:category/>
  <cp:version/>
  <cp:contentType/>
  <cp:contentStatus/>
</cp:coreProperties>
</file>