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2" i="1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<sst xmlns="http://schemas.openxmlformats.org/spreadsheetml/2006/main" count="31" uniqueCount="30">
  <si>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</si>
  <si>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</si>
  <si>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</si>
  <si>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</si>
  <si>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</si>
  <si>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</si>
  <si>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</si>
  <si>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</si>
  <si>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</si>
  <si>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</si>
  <si>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</si>
  <si>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</si>
  <si>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</si>
  <si>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</si>
  <si>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</si>
  <si>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</si>
  <si>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</si>
  <si>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</si>
  <si>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</si>
  <si>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</si>
  <si>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</si>
  <si>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</si>
  <si>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</si>
  <si>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</si>
  <si>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</si>
  <si>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</si>
  <si>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</si>
  <si>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</si>
  <si>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Кутузова-14 на 2014 год. </t>
  </si>
  <si>
    <t>Зарплата старшего домом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</si>
</sst>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sqref="A1:XFD1048576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28</v>
      </c>
      <c r="B2" s="22"/>
      <c r="C2" s="22"/>
      <c r="D2" s="22"/>
      <c r="E2" s="22"/>
    </row>
    <row r="3" spans="1:5" ht="16.5">
      <c r="A3" s="23" t="s">
        <v>1</v>
      </c>
      <c r="B3" s="23"/>
      <c r="C3" s="33">
        <v>5789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 ht="15" customHeight="1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15">
        <v>1</v>
      </c>
      <c r="B8" s="5" t="s">
        <v>10</v>
      </c>
      <c r="C8" s="2">
        <f>SUM(C10:C18)</f>
        <v>12.8</v>
      </c>
      <c r="D8" s="16">
        <f>PRODUCT(C3*C8)</f>
        <v>74099.199999999997</v>
      </c>
      <c r="E8" s="17">
        <f>PRODUCT(D8*12)</f>
        <v>889190.39999999991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20261.5</v>
      </c>
      <c r="E10" s="7">
        <f t="shared" ref="E10:E22" si="0">PRODUCT(D10*12)</f>
        <v>243138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26629.399999999998</v>
      </c>
      <c r="E11" s="7">
        <f t="shared" si="0"/>
        <v>319552.8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8683.5</v>
      </c>
      <c r="E12" s="7">
        <f t="shared" si="0"/>
        <v>104202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2315.6</v>
      </c>
      <c r="E13" s="7">
        <f t="shared" si="0"/>
        <v>27787.199999999997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2315.6</v>
      </c>
      <c r="E14" s="7">
        <f t="shared" si="0"/>
        <v>27787.199999999997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2315.6</v>
      </c>
      <c r="E15" s="7">
        <f t="shared" si="0"/>
        <v>27787.199999999997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4631.2</v>
      </c>
      <c r="E16" s="7">
        <f t="shared" si="0"/>
        <v>55574.399999999994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2894.5</v>
      </c>
      <c r="E17" s="7">
        <f t="shared" si="0"/>
        <v>34734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4052.2999999999997</v>
      </c>
      <c r="E18" s="7">
        <f t="shared" si="0"/>
        <v>48627.6</v>
      </c>
    </row>
    <row r="19" spans="1:5">
      <c r="A19" s="18" t="s">
        <v>23</v>
      </c>
      <c r="B19" s="5" t="s">
        <v>24</v>
      </c>
      <c r="C19" s="2">
        <v>1.2</v>
      </c>
      <c r="D19" s="16">
        <f>PRODUCT(C3*C19)</f>
        <v>6946.8</v>
      </c>
      <c r="E19" s="17">
        <f t="shared" si="0"/>
        <v>83361.600000000006</v>
      </c>
    </row>
    <row r="20" spans="1:5" ht="15.75">
      <c r="A20" s="15">
        <v>3</v>
      </c>
      <c r="B20" s="5" t="s">
        <v>25</v>
      </c>
      <c r="C20" s="2">
        <v>3.7</v>
      </c>
      <c r="D20" s="16">
        <f>PRODUCT(C3*C20)</f>
        <v>21419.3</v>
      </c>
      <c r="E20" s="19">
        <f t="shared" si="0"/>
        <v>257031.59999999998</v>
      </c>
    </row>
    <row r="21" spans="1:5" ht="16.5" thickBot="1">
      <c r="A21" s="34">
        <v>4</v>
      </c>
      <c r="B21" s="35" t="s">
        <v>29</v>
      </c>
      <c r="C21" s="36">
        <v>1</v>
      </c>
      <c r="D21" s="16">
        <f>C21*C3</f>
        <v>5789</v>
      </c>
      <c r="E21" s="19">
        <f>PRODUCT(D21*12)</f>
        <v>69468</v>
      </c>
    </row>
    <row r="22" spans="1:5" ht="15.75" thickBot="1">
      <c r="A22" s="12"/>
      <c r="B22" s="13" t="s">
        <v>26</v>
      </c>
      <c r="C22" s="14">
        <v>18.7</v>
      </c>
      <c r="D22" s="20">
        <f>PRODUCT(C3*C22)</f>
        <v>108254.3</v>
      </c>
      <c r="E22" s="21">
        <f t="shared" si="0"/>
        <v>1299051.6000000001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2015-03-03T07:04:07Z</dcterms:modified>
</cp:coreProperties>
</file>