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<sst xmlns="http://schemas.openxmlformats.org/spreadsheetml/2006/main" count="30" uniqueCount="29">
  <si>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</si>
  <si>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</si>
  <si>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</si>
  <si>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</si>
  <si>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</si>
  <si>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</si>
  <si>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</si>
  <si>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</si>
  <si>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</si>
  <si>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</si>
  <si>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</si>
  <si>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</si>
  <si>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</si>
  <si>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</si>
  <si>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</si>
  <si>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</si>
  <si>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</si>
  <si>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</si>
  <si>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</si>
  <si>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</si>
  <si>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</si>
  <si>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</si>
  <si>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</si>
  <si>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</si>
  <si>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</si>
  <si>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</si>
  <si>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</si>
  <si>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</si>
  <si>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Металлургов-9 на 2014 год.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</si>
</sst>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H19" sqref="H19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6.5">
      <c r="A3" s="24" t="s">
        <v>1</v>
      </c>
      <c r="B3" s="24"/>
      <c r="C3" s="20">
        <v>5254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67251.199999999997</v>
      </c>
      <c r="E8" s="16">
        <f>PRODUCT(D8*12)</f>
        <v>807014.39999999991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18389</v>
      </c>
      <c r="E10" s="7">
        <f t="shared" ref="E10:E21" si="0">PRODUCT(D10*12)</f>
        <v>220668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24168.399999999998</v>
      </c>
      <c r="E11" s="7">
        <f t="shared" si="0"/>
        <v>290020.8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7881</v>
      </c>
      <c r="E12" s="7">
        <f t="shared" si="0"/>
        <v>94572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2101.6</v>
      </c>
      <c r="E13" s="7">
        <f t="shared" si="0"/>
        <v>25219.199999999997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2101.6</v>
      </c>
      <c r="E14" s="7">
        <f t="shared" si="0"/>
        <v>25219.199999999997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2101.6</v>
      </c>
      <c r="E15" s="7">
        <f t="shared" si="0"/>
        <v>25219.199999999997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4203.2</v>
      </c>
      <c r="E16" s="7">
        <f t="shared" si="0"/>
        <v>50438.399999999994</v>
      </c>
    </row>
    <row r="17" spans="1:6">
      <c r="A17" s="9" t="s">
        <v>20</v>
      </c>
      <c r="B17" s="10" t="s">
        <v>21</v>
      </c>
      <c r="C17" s="11">
        <v>0.5</v>
      </c>
      <c r="D17" s="6">
        <f>PRODUCT(C3*C17)</f>
        <v>2627</v>
      </c>
      <c r="E17" s="7">
        <f t="shared" si="0"/>
        <v>31524</v>
      </c>
    </row>
    <row r="18" spans="1:6">
      <c r="A18" s="9" t="s">
        <v>22</v>
      </c>
      <c r="B18" s="10" t="s">
        <v>27</v>
      </c>
      <c r="C18" s="11">
        <v>0.7</v>
      </c>
      <c r="D18" s="6">
        <f>PRODUCT(C3*C18)</f>
        <v>3677.7999999999997</v>
      </c>
      <c r="E18" s="7">
        <f t="shared" si="0"/>
        <v>44133.599999999999</v>
      </c>
    </row>
    <row r="19" spans="1:6">
      <c r="A19" s="17" t="s">
        <v>23</v>
      </c>
      <c r="B19" s="5" t="s">
        <v>24</v>
      </c>
      <c r="C19" s="2">
        <v>1.2</v>
      </c>
      <c r="D19" s="15">
        <f>PRODUCT(C3*C19)</f>
        <v>6304.8</v>
      </c>
      <c r="E19" s="16">
        <f t="shared" si="0"/>
        <v>75657.600000000006</v>
      </c>
    </row>
    <row r="20" spans="1:6" ht="15.75" thickBot="1">
      <c r="A20" s="14">
        <v>3</v>
      </c>
      <c r="B20" s="5" t="s">
        <v>25</v>
      </c>
      <c r="C20" s="15">
        <v>3.31</v>
      </c>
      <c r="D20" s="15">
        <f>PRODUCT(C3*C20)</f>
        <v>17390.740000000002</v>
      </c>
      <c r="E20" s="16">
        <f t="shared" si="0"/>
        <v>208688.88</v>
      </c>
    </row>
    <row r="21" spans="1:6" ht="15.75" thickBot="1">
      <c r="A21" s="12"/>
      <c r="B21" s="13" t="s">
        <v>26</v>
      </c>
      <c r="C21" s="21">
        <f>C8+C19+C20</f>
        <v>17.309999999999999</v>
      </c>
      <c r="D21" s="18">
        <f>PRODUCT(C3*C21)</f>
        <v>90946.739999999991</v>
      </c>
      <c r="E21" s="19">
        <f t="shared" si="0"/>
        <v>1091360.8799999999</v>
      </c>
      <c r="F21" s="22"/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2015-03-03T08:45:47Z</dcterms:modified>
</cp:coreProperties>
</file>