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9" i="1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C8"/>
  <c r="C20" s="1"/>
  <c r="D20" s="1"/>
  <c r="E20" s="1"/>
  <c r="D8" l="1"/>
  <c r="E8" s="1"/>
</calcChain>
</file>

<file path=xl/sharedStrings.xml><?xml version="1.0" encoding="utf-8"?>
<sst xmlns="http://schemas.openxmlformats.org/spreadsheetml/2006/main" count="28" uniqueCount="27">
  <si>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</si>
  <si>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</si>
  <si>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</si>
  <si>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</si>
  <si>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</si>
  <si>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</si>
  <si>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</si>
  <si>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</si>
  <si>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</si>
  <si>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</si>
  <si>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</si>
  <si>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</si>
  <si>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</si>
  <si>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</si>
  <si>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</si>
  <si>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</si>
  <si>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</si>
  <si>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</si>
  <si>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</si>
  <si>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</si>
  <si>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ОДН (электричество)</t>
  </si>
  <si>
    <t>2</t>
  </si>
  <si>
    <t>Услуги управления</t>
  </si>
  <si>
    <t>Ремонт жилья</t>
  </si>
  <si>
    <t>ВСЕГО</t>
  </si>
  <si>
    <t>1,8</t>
  </si>
  <si>
    <t xml:space="preserve">по содержанию и ремонту жилого дома Ростовская,8 на 2014 год.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</si>
</sst>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Arial Narrow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8" xfId="1" applyBorder="1" applyAlignment="1">
      <alignment horizontal="left" vertical="center" wrapText="1"/>
    </xf>
    <xf numFmtId="49" fontId="1" fillId="0" borderId="12" xfId="1" applyNumberFormat="1" applyFont="1" applyBorder="1" applyAlignment="1">
      <alignment horizontal="center" vertical="center" wrapText="1"/>
    </xf>
    <xf numFmtId="0" fontId="1" fillId="0" borderId="8" xfId="1" applyFont="1" applyBorder="1" applyAlignment="1">
      <alignment horizontal="left" vertical="center" wrapText="1"/>
    </xf>
    <xf numFmtId="0" fontId="1" fillId="0" borderId="8" xfId="1" applyFont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2" fontId="4" fillId="0" borderId="8" xfId="1" applyNumberFormat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2" fontId="1" fillId="0" borderId="9" xfId="1" applyNumberFormat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2" fontId="4" fillId="0" borderId="1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" xfId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C20" sqref="C20"/>
    </sheetView>
  </sheetViews>
  <sheetFormatPr defaultRowHeight="15"/>
  <cols>
    <col min="2" max="2" width="24" customWidth="1"/>
    <col min="3" max="3" width="16.42578125" customWidth="1"/>
    <col min="4" max="4" width="13.7109375" customWidth="1"/>
    <col min="5" max="5" width="14" customWidth="1"/>
  </cols>
  <sheetData>
    <row r="1" spans="1:5">
      <c r="A1" s="22" t="s">
        <v>0</v>
      </c>
      <c r="B1" s="22"/>
      <c r="C1" s="22"/>
      <c r="D1" s="22"/>
      <c r="E1" s="22"/>
    </row>
    <row r="2" spans="1:5">
      <c r="A2" s="22" t="s">
        <v>26</v>
      </c>
      <c r="B2" s="22"/>
      <c r="C2" s="22"/>
      <c r="D2" s="22"/>
      <c r="E2" s="22"/>
    </row>
    <row r="3" spans="1:5" ht="16.5">
      <c r="A3" s="23" t="s">
        <v>1</v>
      </c>
      <c r="B3" s="23"/>
      <c r="C3" s="15">
        <v>2277.9</v>
      </c>
      <c r="D3" s="1" t="s">
        <v>2</v>
      </c>
      <c r="E3" s="1"/>
    </row>
    <row r="4" spans="1:5" ht="15.75" thickBot="1">
      <c r="A4" s="24"/>
      <c r="B4" s="24"/>
      <c r="C4" s="24"/>
      <c r="D4" s="24"/>
      <c r="E4" s="24"/>
    </row>
    <row r="5" spans="1:5" ht="15" customHeight="1">
      <c r="A5" s="25" t="s">
        <v>3</v>
      </c>
      <c r="B5" s="28" t="s">
        <v>4</v>
      </c>
      <c r="C5" s="28" t="s">
        <v>5</v>
      </c>
      <c r="D5" s="31" t="s">
        <v>6</v>
      </c>
      <c r="E5" s="32"/>
    </row>
    <row r="6" spans="1:5">
      <c r="A6" s="26"/>
      <c r="B6" s="29"/>
      <c r="C6" s="29"/>
      <c r="D6" s="2" t="s">
        <v>7</v>
      </c>
      <c r="E6" s="3" t="s">
        <v>8</v>
      </c>
    </row>
    <row r="7" spans="1:5">
      <c r="A7" s="27"/>
      <c r="B7" s="30"/>
      <c r="C7" s="30"/>
      <c r="D7" s="2" t="s">
        <v>9</v>
      </c>
      <c r="E7" s="3" t="s">
        <v>9</v>
      </c>
    </row>
    <row r="8" spans="1:5">
      <c r="A8" s="4">
        <v>1</v>
      </c>
      <c r="B8" s="5" t="s">
        <v>10</v>
      </c>
      <c r="C8" s="2">
        <f>SUM(C10:C17)</f>
        <v>12.3</v>
      </c>
      <c r="D8" s="16">
        <f>PRODUCT(C3*C8)</f>
        <v>28018.170000000002</v>
      </c>
      <c r="E8" s="17">
        <f>PRODUCT(D8*12)</f>
        <v>336218.04000000004</v>
      </c>
    </row>
    <row r="9" spans="1:5">
      <c r="A9" s="6"/>
      <c r="B9" s="7" t="s">
        <v>11</v>
      </c>
      <c r="C9" s="2"/>
      <c r="D9" s="18"/>
      <c r="E9" s="19"/>
    </row>
    <row r="10" spans="1:5" ht="38.25">
      <c r="A10" s="8" t="s">
        <v>12</v>
      </c>
      <c r="B10" s="9" t="s">
        <v>13</v>
      </c>
      <c r="C10" s="10">
        <v>3.5</v>
      </c>
      <c r="D10" s="18">
        <f>PRODUCT(C3*C10)</f>
        <v>7972.6500000000005</v>
      </c>
      <c r="E10" s="19">
        <f t="shared" ref="E10:E20" si="0">PRODUCT(D10*12)</f>
        <v>95671.8</v>
      </c>
    </row>
    <row r="11" spans="1:5" ht="76.5">
      <c r="A11" s="6">
        <v>1.2</v>
      </c>
      <c r="B11" s="9" t="s">
        <v>14</v>
      </c>
      <c r="C11" s="10">
        <v>4.5999999999999996</v>
      </c>
      <c r="D11" s="18">
        <f>PRODUCT(C3*C11)</f>
        <v>10478.34</v>
      </c>
      <c r="E11" s="19">
        <f t="shared" si="0"/>
        <v>125740.08</v>
      </c>
    </row>
    <row r="12" spans="1:5" ht="51">
      <c r="A12" s="6">
        <v>1.3</v>
      </c>
      <c r="B12" s="9" t="s">
        <v>15</v>
      </c>
      <c r="C12" s="10">
        <v>1.5</v>
      </c>
      <c r="D12" s="18">
        <f>PRODUCT(C3*C12)</f>
        <v>3416.8500000000004</v>
      </c>
      <c r="E12" s="19">
        <f t="shared" si="0"/>
        <v>41002.200000000004</v>
      </c>
    </row>
    <row r="13" spans="1:5">
      <c r="A13" s="6">
        <v>1.4</v>
      </c>
      <c r="B13" s="7" t="s">
        <v>16</v>
      </c>
      <c r="C13" s="10">
        <v>0.4</v>
      </c>
      <c r="D13" s="18">
        <f>PRODUCT(C3*C13)</f>
        <v>911.16000000000008</v>
      </c>
      <c r="E13" s="19">
        <f t="shared" si="0"/>
        <v>10933.920000000002</v>
      </c>
    </row>
    <row r="14" spans="1:5">
      <c r="A14" s="6">
        <v>1.5</v>
      </c>
      <c r="B14" s="9" t="s">
        <v>17</v>
      </c>
      <c r="C14" s="10">
        <v>0.4</v>
      </c>
      <c r="D14" s="18">
        <f>PRODUCT(C3*C14)</f>
        <v>911.16000000000008</v>
      </c>
      <c r="E14" s="19">
        <f t="shared" si="0"/>
        <v>10933.920000000002</v>
      </c>
    </row>
    <row r="15" spans="1:5">
      <c r="A15" s="6">
        <v>1.6</v>
      </c>
      <c r="B15" s="7" t="s">
        <v>18</v>
      </c>
      <c r="C15" s="10">
        <v>0.4</v>
      </c>
      <c r="D15" s="18">
        <f>PRODUCT(C3*C15)</f>
        <v>911.16000000000008</v>
      </c>
      <c r="E15" s="19">
        <f t="shared" si="0"/>
        <v>10933.920000000002</v>
      </c>
    </row>
    <row r="16" spans="1:5" ht="25.5">
      <c r="A16" s="6">
        <v>1.7</v>
      </c>
      <c r="B16" s="9" t="s">
        <v>19</v>
      </c>
      <c r="C16" s="10">
        <v>0.8</v>
      </c>
      <c r="D16" s="18">
        <f>PRODUCT(C3*C16)</f>
        <v>1822.3200000000002</v>
      </c>
      <c r="E16" s="19">
        <f t="shared" si="0"/>
        <v>21867.840000000004</v>
      </c>
    </row>
    <row r="17" spans="1:5">
      <c r="A17" s="8" t="s">
        <v>25</v>
      </c>
      <c r="B17" s="9" t="s">
        <v>20</v>
      </c>
      <c r="C17" s="10">
        <v>0.7</v>
      </c>
      <c r="D17" s="18">
        <f>PRODUCT(C3*C17)</f>
        <v>1594.53</v>
      </c>
      <c r="E17" s="19">
        <f t="shared" si="0"/>
        <v>19134.36</v>
      </c>
    </row>
    <row r="18" spans="1:5">
      <c r="A18" s="11" t="s">
        <v>21</v>
      </c>
      <c r="B18" s="5" t="s">
        <v>22</v>
      </c>
      <c r="C18" s="2">
        <v>1.2</v>
      </c>
      <c r="D18" s="16">
        <f>PRODUCT(C3*C18)</f>
        <v>2733.48</v>
      </c>
      <c r="E18" s="17">
        <f t="shared" si="0"/>
        <v>32801.760000000002</v>
      </c>
    </row>
    <row r="19" spans="1:5" ht="15.75" thickBot="1">
      <c r="A19" s="4">
        <v>3</v>
      </c>
      <c r="B19" s="5" t="s">
        <v>23</v>
      </c>
      <c r="C19" s="2">
        <v>4.13</v>
      </c>
      <c r="D19" s="16">
        <f>PRODUCT(C3*C19)</f>
        <v>9407.7270000000008</v>
      </c>
      <c r="E19" s="17">
        <f t="shared" si="0"/>
        <v>112892.72400000002</v>
      </c>
    </row>
    <row r="20" spans="1:5" ht="15.75" thickBot="1">
      <c r="A20" s="12"/>
      <c r="B20" s="13" t="s">
        <v>24</v>
      </c>
      <c r="C20" s="14">
        <f>SUM(C8+C18+C19)</f>
        <v>17.63</v>
      </c>
      <c r="D20" s="20">
        <f>PRODUCT(C3*C20)</f>
        <v>40159.377</v>
      </c>
      <c r="E20" s="21">
        <f t="shared" si="0"/>
        <v>481912.52399999998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2015-03-03T09:32:58Z</dcterms:modified>
</cp:coreProperties>
</file>