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checkCompatibility="1" defaultThemeVersion="124226"/>
  <bookViews>
    <workbookView xWindow="120" yWindow="300" windowWidth="19020" windowHeight="12480" tabRatio="402"/>
  </bookViews>
  <sheets>
    <sheet name="Свод 20-18" sheetId="16" r:id="rId1"/>
    <sheet name="Свод 19-17" sheetId="15" r:id="rId2"/>
    <sheet name="Свод 18-16" sheetId="12" r:id="rId3"/>
    <sheet name="Свод 17-15" sheetId="11" r:id="rId4"/>
    <sheet name="Свод 16-14" sheetId="5" r:id="rId5"/>
    <sheet name="2020" sheetId="17" r:id="rId6"/>
    <sheet name="2019" sheetId="14" r:id="rId7"/>
    <sheet name="2018" sheetId="13" r:id="rId8"/>
    <sheet name="2017" sheetId="10" r:id="rId9"/>
    <sheet name="2016" sheetId="6" r:id="rId10"/>
    <sheet name="2015" sheetId="7" r:id="rId11"/>
    <sheet name="2014" sheetId="8" r:id="rId12"/>
    <sheet name="2013" sheetId="9" r:id="rId13"/>
  </sheets>
  <definedNames>
    <definedName name="TABLE" localSheetId="12">'2013'!#REF!</definedName>
    <definedName name="TABLE" localSheetId="11">'2014'!#REF!</definedName>
    <definedName name="TABLE" localSheetId="10">'2015'!#REF!</definedName>
    <definedName name="TABLE" localSheetId="9">'2016'!#REF!</definedName>
    <definedName name="TABLE" localSheetId="8">'2017'!#REF!</definedName>
    <definedName name="TABLE" localSheetId="7">'2018'!#REF!</definedName>
    <definedName name="TABLE" localSheetId="6">'2019'!#REF!</definedName>
    <definedName name="TABLE" localSheetId="5">'2020'!#REF!</definedName>
    <definedName name="TABLE" localSheetId="4">'Свод 16-14'!#REF!</definedName>
    <definedName name="TABLE_2" localSheetId="12">'2013'!#REF!</definedName>
    <definedName name="TABLE_2" localSheetId="11">'2014'!#REF!</definedName>
    <definedName name="TABLE_2" localSheetId="10">'2015'!#REF!</definedName>
    <definedName name="TABLE_2" localSheetId="9">'2016'!#REF!</definedName>
    <definedName name="TABLE_2" localSheetId="8">'2017'!#REF!</definedName>
    <definedName name="TABLE_2" localSheetId="7">'2018'!#REF!</definedName>
    <definedName name="TABLE_2" localSheetId="6">'2019'!#REF!</definedName>
    <definedName name="TABLE_2" localSheetId="5">'2020'!#REF!</definedName>
    <definedName name="TABLE_2" localSheetId="4">'Свод 16-14'!#REF!</definedName>
    <definedName name="_xlnm.Print_Area" localSheetId="12">'2013'!$A$1:$CX$15</definedName>
    <definedName name="_xlnm.Print_Area" localSheetId="11">'2014'!$A$1:$CX$15</definedName>
    <definedName name="_xlnm.Print_Area" localSheetId="10">'2015'!$A$1:$CX$15</definedName>
    <definedName name="_xlnm.Print_Area" localSheetId="9">'2016'!$A$1:$CX$15</definedName>
    <definedName name="_xlnm.Print_Area" localSheetId="8">'2017'!$A$1:$CX$15</definedName>
    <definedName name="_xlnm.Print_Area" localSheetId="7">'2018'!$A$1:$CX$15</definedName>
    <definedName name="_xlnm.Print_Area" localSheetId="6">'2019'!$A$1:$CX$15</definedName>
    <definedName name="_xlnm.Print_Area" localSheetId="5">'2020'!$A$1:$CX$15</definedName>
  </definedNames>
  <calcPr calcId="144525"/>
</workbook>
</file>

<file path=xl/calcChain.xml><?xml version="1.0" encoding="utf-8"?>
<calcChain xmlns="http://schemas.openxmlformats.org/spreadsheetml/2006/main">
  <c r="BT13" i="16" l="1"/>
  <c r="AN13" i="16"/>
  <c r="BT14" i="16" l="1"/>
  <c r="AN14" i="16"/>
  <c r="BT14" i="15" l="1"/>
  <c r="AN14" i="15"/>
  <c r="AN14" i="12" l="1"/>
  <c r="BT14" i="12"/>
  <c r="BT15" i="12"/>
  <c r="BT13" i="12"/>
  <c r="BT14" i="11"/>
  <c r="AN14" i="11"/>
  <c r="BT15" i="11" l="1"/>
  <c r="BT13" i="11"/>
  <c r="AN14" i="5"/>
  <c r="BT14" i="5"/>
  <c r="BT15" i="5"/>
  <c r="BT13" i="5"/>
</calcChain>
</file>

<file path=xl/sharedStrings.xml><?xml version="1.0" encoding="utf-8"?>
<sst xmlns="http://schemas.openxmlformats.org/spreadsheetml/2006/main" count="218" uniqueCount="24">
  <si>
    <t>к стандартам раскрытия информации субъектами оптового и розничных рынков электрической энергии</t>
  </si>
  <si>
    <t>(форма)</t>
  </si>
  <si>
    <t>1.</t>
  </si>
  <si>
    <t>2.</t>
  </si>
  <si>
    <t>3.</t>
  </si>
  <si>
    <t>(в ред. Постановления Правительства РФ</t>
  </si>
  <si>
    <t>от 17.09.2015 № 987)</t>
  </si>
  <si>
    <t>Приложение № 6</t>
  </si>
  <si>
    <t>ФАКТИЧЕСКИЕ СРЕДНИЕ ДАННЫЕ</t>
  </si>
  <si>
    <t>о присоединенных объемах максимальной мощности
за 3 предыдущих года по каждому мероприятию</t>
  </si>
  <si>
    <t>Строительство пунктов секционирования (распределенных пунктов)</t>
  </si>
  <si>
    <t>Наименование 
мероприятий</t>
  </si>
  <si>
    <t>Фактические расходы на строительство подстанций 
за 3 предыдущих года 
(тыс. рублей)</t>
  </si>
  <si>
    <t>Объем мощности, 
введенной в основные фонды за 3 предыдущих года (кВт)</t>
  </si>
  <si>
    <t>Строительство комплектных трансформаторных подстанций и распределительных трансформаторных подстанций с уровнем напряжения до 35 кВ</t>
  </si>
  <si>
    <t>Строительство центров питания и подстанций уровнем напряжения 35 кВ и выше</t>
  </si>
  <si>
    <t>Технический директор
по электроснабжению</t>
  </si>
  <si>
    <t>К.В. Неваев</t>
  </si>
  <si>
    <t>о присоединенных объемах максимальной мощности
за 3 предыдущих года по каждому мероприятию (2016 - 2014 гг.)</t>
  </si>
  <si>
    <t>о присоединенных объемах максимальной мощности
за 3 предыдущих года по каждому мероприятию (2017 - 2015 гг.)</t>
  </si>
  <si>
    <t>о присоединенных объемах максимальной мощности
за 3 предыдущих года по каждому мероприятию (2018 - 2016 гг.)</t>
  </si>
  <si>
    <t>о присоединенных объемах максимальной мощности
за 3 предыдущих года по каждому мероприятию (2019 - 2017 гг.)</t>
  </si>
  <si>
    <t>о присоединенных объемах максимальной мощности
за 3 предыдущих года по каждому мероприятию (2020 - 2018 гг.)</t>
  </si>
  <si>
    <t>В.В. Грунин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</si>
</sst>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/>
    </xf>
    <xf numFmtId="0" fontId="6" fillId="0" borderId="7" xfId="0" applyFont="1" applyBorder="1" applyAlignment="1">
      <alignment horizontal="center" vertical="top"/>
    </xf>
    <xf numFmtId="0" fontId="6" fillId="0" borderId="7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2" fontId="6" fillId="0" borderId="4" xfId="0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2" fontId="6" fillId="0" borderId="4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8"/>
  <sheetViews>
    <sheetView tabSelected="1" view="pageBreakPreview" zoomScale="85" zoomScaleSheetLayoutView="85" workbookViewId="0">
      <selection activeCell="AN15" sqref="AN15:BS15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0" t="s">
        <v>0</v>
      </c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</row>
    <row r="10" spans="1:102" s="6" customFormat="1" ht="41.25" customHeight="1" x14ac:dyDescent="0.3">
      <c r="A10" s="22" t="s">
        <v>22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</row>
    <row r="11" spans="1:102" s="3" customFormat="1" ht="16.5" x14ac:dyDescent="0.25"/>
    <row r="12" spans="1:102" s="8" customFormat="1" ht="66" customHeight="1" x14ac:dyDescent="0.2">
      <c r="A12" s="23" t="s">
        <v>11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 t="s">
        <v>12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4" t="s">
        <v>13</v>
      </c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33">
        <f>'2020'!AN13:BS13</f>
        <v>149.55000000000001</v>
      </c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13">
        <f>'2020'!BT13:CX13</f>
        <v>145</v>
      </c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9">
        <f>'2018'!AN14:BS14</f>
        <v>468.05072530720003</v>
      </c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>
        <f>'2018'!BT14:CX14</f>
        <v>50</v>
      </c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3">
        <v>0</v>
      </c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>
        <v>0</v>
      </c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</row>
    <row r="18" spans="9:102" ht="30" customHeight="1" x14ac:dyDescent="0.25">
      <c r="I18" s="14" t="s">
        <v>16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BU18" s="15" t="s">
        <v>23</v>
      </c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</row>
  </sheetData>
  <mergeCells count="20">
    <mergeCell ref="BO2:CX2"/>
    <mergeCell ref="A9:CX9"/>
    <mergeCell ref="A10:CX10"/>
    <mergeCell ref="A12:AM12"/>
    <mergeCell ref="AN12:BS12"/>
    <mergeCell ref="BT12:CX12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A15:G15"/>
    <mergeCell ref="H15:AM15"/>
    <mergeCell ref="AN15:BS15"/>
    <mergeCell ref="BT15:CX15"/>
    <mergeCell ref="I18:AL18"/>
    <mergeCell ref="BU18:CX1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CX15"/>
  <sheetViews>
    <sheetView view="pageBreakPreview" workbookViewId="0">
      <selection activeCell="AN15" sqref="AN15:BS15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0" t="s">
        <v>0</v>
      </c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</row>
    <row r="10" spans="1:102" s="6" customFormat="1" ht="41.25" customHeight="1" x14ac:dyDescent="0.3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</row>
    <row r="11" spans="1:102" s="3" customFormat="1" ht="16.5" x14ac:dyDescent="0.25"/>
    <row r="12" spans="1:102" s="8" customFormat="1" ht="66" customHeight="1" x14ac:dyDescent="0.2">
      <c r="A12" s="23" t="s">
        <v>11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 t="s">
        <v>12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5" t="s">
        <v>13</v>
      </c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28">
        <v>0</v>
      </c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>
        <v>0</v>
      </c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30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27">
        <v>3377.12</v>
      </c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>
        <v>912.25</v>
      </c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32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27">
        <v>0</v>
      </c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>
        <v>0</v>
      </c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32"/>
    </row>
  </sheetData>
  <mergeCells count="18">
    <mergeCell ref="A15:G15"/>
    <mergeCell ref="H15:AM15"/>
    <mergeCell ref="AN15:BS15"/>
    <mergeCell ref="BT15:CX15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BO2:CX2"/>
    <mergeCell ref="A9:CX9"/>
    <mergeCell ref="A10:CX10"/>
    <mergeCell ref="A12:AM12"/>
    <mergeCell ref="AN12:BS12"/>
    <mergeCell ref="BT12:CX12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CX15"/>
  <sheetViews>
    <sheetView view="pageBreakPreview" workbookViewId="0">
      <selection activeCell="AN15" sqref="AN15:BS15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0" t="s">
        <v>0</v>
      </c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</row>
    <row r="10" spans="1:102" s="6" customFormat="1" ht="41.25" customHeight="1" x14ac:dyDescent="0.3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</row>
    <row r="11" spans="1:102" s="3" customFormat="1" ht="16.5" x14ac:dyDescent="0.25"/>
    <row r="12" spans="1:102" s="8" customFormat="1" ht="66" customHeight="1" x14ac:dyDescent="0.2">
      <c r="A12" s="23" t="s">
        <v>11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 t="s">
        <v>12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5" t="s">
        <v>13</v>
      </c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28">
        <v>0</v>
      </c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>
        <v>0</v>
      </c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30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27">
        <v>6116.8</v>
      </c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>
        <v>1802.25</v>
      </c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32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27">
        <v>0</v>
      </c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>
        <v>0</v>
      </c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32"/>
    </row>
  </sheetData>
  <mergeCells count="18">
    <mergeCell ref="A15:G15"/>
    <mergeCell ref="H15:AM15"/>
    <mergeCell ref="AN15:BS15"/>
    <mergeCell ref="BT15:CX15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BO2:CX2"/>
    <mergeCell ref="A9:CX9"/>
    <mergeCell ref="A10:CX10"/>
    <mergeCell ref="A12:AM12"/>
    <mergeCell ref="AN12:BS12"/>
    <mergeCell ref="BT12:CX12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CX15"/>
  <sheetViews>
    <sheetView view="pageBreakPreview" workbookViewId="0">
      <selection activeCell="AN15" sqref="AN15:BS15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0" t="s">
        <v>0</v>
      </c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</row>
    <row r="10" spans="1:102" s="6" customFormat="1" ht="41.25" customHeight="1" x14ac:dyDescent="0.3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</row>
    <row r="11" spans="1:102" s="3" customFormat="1" ht="16.5" x14ac:dyDescent="0.25"/>
    <row r="12" spans="1:102" s="8" customFormat="1" ht="66" customHeight="1" x14ac:dyDescent="0.2">
      <c r="A12" s="23" t="s">
        <v>11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 t="s">
        <v>12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5" t="s">
        <v>13</v>
      </c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28">
        <v>0</v>
      </c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>
        <v>0</v>
      </c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30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27">
        <v>4316.54</v>
      </c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>
        <v>1780</v>
      </c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32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27">
        <v>0</v>
      </c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>
        <v>0</v>
      </c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32"/>
    </row>
  </sheetData>
  <mergeCells count="18">
    <mergeCell ref="A15:G15"/>
    <mergeCell ref="H15:AM15"/>
    <mergeCell ref="AN15:BS15"/>
    <mergeCell ref="BT15:CX15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BO2:CX2"/>
    <mergeCell ref="A9:CX9"/>
    <mergeCell ref="A10:CX10"/>
    <mergeCell ref="A12:AM12"/>
    <mergeCell ref="AN12:BS12"/>
    <mergeCell ref="BT12:CX12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CX15"/>
  <sheetViews>
    <sheetView view="pageBreakPreview" workbookViewId="0">
      <selection activeCell="AN14" sqref="AN14:BS14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0" t="s">
        <v>0</v>
      </c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</row>
    <row r="10" spans="1:102" s="6" customFormat="1" ht="41.25" customHeight="1" x14ac:dyDescent="0.3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</row>
    <row r="11" spans="1:102" s="3" customFormat="1" ht="16.5" x14ac:dyDescent="0.25"/>
    <row r="12" spans="1:102" s="8" customFormat="1" ht="66" customHeight="1" x14ac:dyDescent="0.2">
      <c r="A12" s="23" t="s">
        <v>11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 t="s">
        <v>12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5" t="s">
        <v>13</v>
      </c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28">
        <v>0</v>
      </c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>
        <v>0</v>
      </c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30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27">
        <v>0</v>
      </c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>
        <v>0</v>
      </c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32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27">
        <v>0</v>
      </c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>
        <v>0</v>
      </c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32"/>
    </row>
  </sheetData>
  <mergeCells count="18">
    <mergeCell ref="A15:G15"/>
    <mergeCell ref="H15:AM15"/>
    <mergeCell ref="AN15:BS15"/>
    <mergeCell ref="BT15:CX15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BO2:CX2"/>
    <mergeCell ref="A9:CX9"/>
    <mergeCell ref="A10:CX10"/>
    <mergeCell ref="A12:AM12"/>
    <mergeCell ref="AN12:BS12"/>
    <mergeCell ref="BT12:CX12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8"/>
  <sheetViews>
    <sheetView view="pageBreakPreview" zoomScale="85" zoomScaleSheetLayoutView="85" workbookViewId="0">
      <selection activeCell="AN14" sqref="AN14:BS14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0" t="s">
        <v>0</v>
      </c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</row>
    <row r="10" spans="1:102" s="6" customFormat="1" ht="41.25" customHeight="1" x14ac:dyDescent="0.3">
      <c r="A10" s="22" t="s">
        <v>21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</row>
    <row r="11" spans="1:102" s="3" customFormat="1" ht="16.5" x14ac:dyDescent="0.25"/>
    <row r="12" spans="1:102" s="8" customFormat="1" ht="66" customHeight="1" x14ac:dyDescent="0.2">
      <c r="A12" s="23" t="s">
        <v>11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 t="s">
        <v>12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4" t="s">
        <v>13</v>
      </c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28">
        <v>0</v>
      </c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7">
        <v>0</v>
      </c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29">
        <f>'2018'!AN14:BS14</f>
        <v>468.05072530720003</v>
      </c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>
        <f>'2018'!BT14:CX14</f>
        <v>50</v>
      </c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27">
        <v>0</v>
      </c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>
        <v>0</v>
      </c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</row>
    <row r="18" spans="9:102" ht="30" customHeight="1" x14ac:dyDescent="0.25">
      <c r="I18" s="14" t="s">
        <v>16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BU18" s="15" t="s">
        <v>17</v>
      </c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</row>
  </sheetData>
  <mergeCells count="20">
    <mergeCell ref="BO2:CX2"/>
    <mergeCell ref="A9:CX9"/>
    <mergeCell ref="A10:CX10"/>
    <mergeCell ref="A12:AM12"/>
    <mergeCell ref="AN12:BS12"/>
    <mergeCell ref="BT12:CX12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A15:G15"/>
    <mergeCell ref="H15:AM15"/>
    <mergeCell ref="AN15:BS15"/>
    <mergeCell ref="BT15:CX15"/>
    <mergeCell ref="I18:AL18"/>
    <mergeCell ref="BU18:CX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8"/>
  <sheetViews>
    <sheetView view="pageBreakPreview" zoomScale="85" zoomScaleSheetLayoutView="85" workbookViewId="0">
      <selection activeCell="BU18" sqref="A1:CX18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0" t="s">
        <v>0</v>
      </c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</row>
    <row r="10" spans="1:102" s="6" customFormat="1" ht="41.25" customHeight="1" x14ac:dyDescent="0.3">
      <c r="A10" s="22" t="s">
        <v>20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</row>
    <row r="11" spans="1:102" s="3" customFormat="1" ht="16.5" x14ac:dyDescent="0.25"/>
    <row r="12" spans="1:102" s="8" customFormat="1" ht="66" customHeight="1" x14ac:dyDescent="0.2">
      <c r="A12" s="23" t="s">
        <v>11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 t="s">
        <v>12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4" t="s">
        <v>13</v>
      </c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28">
        <v>0</v>
      </c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7">
        <f>'2016'!BT13:CX13+'2015'!BT13:CX13+'2014'!BT13:CX13</f>
        <v>0</v>
      </c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29">
        <f>'2017'!AN14:BS14+'2016'!AN14:BS14+'2018'!AN14:BS14</f>
        <v>3845.1707253072</v>
      </c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>
        <f>'2017'!BT14:CX14+'2016'!BT14:CX14+'2018'!BT14:CX14</f>
        <v>962.25</v>
      </c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27">
        <v>0</v>
      </c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>
        <f>'2016'!BT15:CX15+'2015'!BT15:CX15+'2014'!BT15:CX15</f>
        <v>0</v>
      </c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</row>
    <row r="18" spans="9:102" ht="30" customHeight="1" x14ac:dyDescent="0.25">
      <c r="I18" s="14" t="s">
        <v>16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BU18" s="15" t="s">
        <v>17</v>
      </c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</row>
  </sheetData>
  <mergeCells count="20">
    <mergeCell ref="A15:G15"/>
    <mergeCell ref="H15:AM15"/>
    <mergeCell ref="AN15:BS15"/>
    <mergeCell ref="BT15:CX15"/>
    <mergeCell ref="I18:AL18"/>
    <mergeCell ref="BU18:CX18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BO2:CX2"/>
    <mergeCell ref="A9:CX9"/>
    <mergeCell ref="A10:CX10"/>
    <mergeCell ref="A12:AM12"/>
    <mergeCell ref="AN12:BS12"/>
    <mergeCell ref="BT12:CX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8"/>
  <sheetViews>
    <sheetView view="pageBreakPreview" zoomScale="85" zoomScaleSheetLayoutView="85" workbookViewId="0">
      <selection activeCell="EB14" sqref="EB14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0" t="s">
        <v>0</v>
      </c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</row>
    <row r="10" spans="1:102" s="6" customFormat="1" ht="41.25" customHeight="1" x14ac:dyDescent="0.3">
      <c r="A10" s="22" t="s">
        <v>19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</row>
    <row r="11" spans="1:102" s="3" customFormat="1" ht="16.5" x14ac:dyDescent="0.25"/>
    <row r="12" spans="1:102" s="8" customFormat="1" ht="66" customHeight="1" x14ac:dyDescent="0.2">
      <c r="A12" s="23" t="s">
        <v>11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 t="s">
        <v>12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4" t="s">
        <v>13</v>
      </c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28">
        <v>0</v>
      </c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7">
        <f>'2016'!BT13:CX13+'2015'!BT13:CX13+'2014'!BT13:CX13</f>
        <v>0</v>
      </c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27">
        <f>'2017'!AN14:BS14+'2016'!AN14:BS14+'2015'!AN14:BS14</f>
        <v>9493.92</v>
      </c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>
        <f>'2017'!BT14:CX14+'2016'!BT14:CX14+'2015'!BT14:CX14</f>
        <v>2714.5</v>
      </c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27">
        <v>0</v>
      </c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>
        <f>'2016'!BT15:CX15+'2015'!BT15:CX15+'2014'!BT15:CX15</f>
        <v>0</v>
      </c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</row>
    <row r="18" spans="9:102" ht="30" customHeight="1" x14ac:dyDescent="0.25">
      <c r="I18" s="14" t="s">
        <v>16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BU18" s="15" t="s">
        <v>17</v>
      </c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</row>
  </sheetData>
  <mergeCells count="20">
    <mergeCell ref="BO2:CX2"/>
    <mergeCell ref="A9:CX9"/>
    <mergeCell ref="A10:CX10"/>
    <mergeCell ref="A12:AM12"/>
    <mergeCell ref="AN12:BS12"/>
    <mergeCell ref="BT12:CX12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A15:G15"/>
    <mergeCell ref="H15:AM15"/>
    <mergeCell ref="AN15:BS15"/>
    <mergeCell ref="BT15:CX15"/>
    <mergeCell ref="I18:AL18"/>
    <mergeCell ref="BU18:CX1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X18"/>
  <sheetViews>
    <sheetView view="pageBreakPreview" workbookViewId="0">
      <selection activeCell="DM12" sqref="DM12:DN12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0" t="s">
        <v>0</v>
      </c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</row>
    <row r="10" spans="1:102" s="6" customFormat="1" ht="41.25" customHeight="1" x14ac:dyDescent="0.3">
      <c r="A10" s="22" t="s">
        <v>18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</row>
    <row r="11" spans="1:102" s="3" customFormat="1" ht="16.5" x14ac:dyDescent="0.25"/>
    <row r="12" spans="1:102" s="8" customFormat="1" ht="66" customHeight="1" x14ac:dyDescent="0.2">
      <c r="A12" s="23" t="s">
        <v>11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 t="s">
        <v>12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5" t="s">
        <v>13</v>
      </c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28">
        <v>0</v>
      </c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>
        <f>'2016'!BT13:CX13+'2015'!BT13:CX13+'2014'!BT13:CX13</f>
        <v>0</v>
      </c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30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27">
        <f>'2016'!AN14:BS14+'2015'!AN14:BS14+'2014'!AN14:BS14</f>
        <v>13810.46</v>
      </c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8">
        <f>'2016'!BT14:CX14+'2015'!BT14:CX14+'2014'!BT14:CX14</f>
        <v>4494.5</v>
      </c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30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27">
        <v>0</v>
      </c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8">
        <f>'2016'!BT15:CX15+'2015'!BT15:CX15+'2014'!BT15:CX15</f>
        <v>0</v>
      </c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30"/>
    </row>
    <row r="18" spans="9:102" ht="30" customHeight="1" x14ac:dyDescent="0.25">
      <c r="I18" s="14" t="s">
        <v>16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BU18" s="15" t="s">
        <v>17</v>
      </c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</row>
  </sheetData>
  <mergeCells count="20">
    <mergeCell ref="BO2:CX2"/>
    <mergeCell ref="A9:CX9"/>
    <mergeCell ref="A13:G13"/>
    <mergeCell ref="H13:AM13"/>
    <mergeCell ref="A12:AM12"/>
    <mergeCell ref="A10:CX10"/>
    <mergeCell ref="AN12:BS12"/>
    <mergeCell ref="BT12:CX12"/>
    <mergeCell ref="AN13:BS13"/>
    <mergeCell ref="AN15:BS15"/>
    <mergeCell ref="BT13:CX13"/>
    <mergeCell ref="I18:AL18"/>
    <mergeCell ref="BU18:CX18"/>
    <mergeCell ref="A15:G15"/>
    <mergeCell ref="H15:AM15"/>
    <mergeCell ref="A14:G14"/>
    <mergeCell ref="H14:AM14"/>
    <mergeCell ref="BT14:CX14"/>
    <mergeCell ref="BT15:CX15"/>
    <mergeCell ref="AN14:BS14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5"/>
  <sheetViews>
    <sheetView view="pageBreakPreview" workbookViewId="0">
      <selection activeCell="BT13" sqref="AN13:CX13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0" t="s">
        <v>0</v>
      </c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</row>
    <row r="10" spans="1:102" s="6" customFormat="1" ht="41.25" customHeight="1" x14ac:dyDescent="0.3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</row>
    <row r="11" spans="1:102" s="3" customFormat="1" ht="16.5" x14ac:dyDescent="0.25"/>
    <row r="12" spans="1:102" s="8" customFormat="1" ht="66" customHeight="1" x14ac:dyDescent="0.2">
      <c r="A12" s="23" t="s">
        <v>11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 t="s">
        <v>12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5" t="s">
        <v>13</v>
      </c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33">
        <v>149.55000000000001</v>
      </c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>
        <v>145</v>
      </c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4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9">
        <v>0</v>
      </c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3">
        <v>0</v>
      </c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31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3">
        <v>0</v>
      </c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>
        <v>0</v>
      </c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31"/>
    </row>
  </sheetData>
  <mergeCells count="18">
    <mergeCell ref="BO2:CX2"/>
    <mergeCell ref="A9:CX9"/>
    <mergeCell ref="A10:CX10"/>
    <mergeCell ref="A12:AM12"/>
    <mergeCell ref="AN12:BS12"/>
    <mergeCell ref="BT12:CX12"/>
    <mergeCell ref="A15:G15"/>
    <mergeCell ref="H15:AM15"/>
    <mergeCell ref="AN15:BS15"/>
    <mergeCell ref="BT15:CX15"/>
    <mergeCell ref="A13:G13"/>
    <mergeCell ref="H13:AM13"/>
    <mergeCell ref="AN13:BS13"/>
    <mergeCell ref="BT13:CX13"/>
    <mergeCell ref="A14:G14"/>
    <mergeCell ref="H14:AM14"/>
    <mergeCell ref="AN14:BS14"/>
    <mergeCell ref="BT14:CX14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5"/>
  <sheetViews>
    <sheetView view="pageBreakPreview" workbookViewId="0">
      <selection activeCell="FI14" sqref="FI14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0" t="s">
        <v>0</v>
      </c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</row>
    <row r="10" spans="1:102" s="6" customFormat="1" ht="41.25" customHeight="1" x14ac:dyDescent="0.3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</row>
    <row r="11" spans="1:102" s="3" customFormat="1" ht="16.5" x14ac:dyDescent="0.25"/>
    <row r="12" spans="1:102" s="8" customFormat="1" ht="66" customHeight="1" x14ac:dyDescent="0.2">
      <c r="A12" s="23" t="s">
        <v>11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 t="s">
        <v>12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5" t="s">
        <v>13</v>
      </c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28">
        <v>0</v>
      </c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>
        <v>0</v>
      </c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30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29">
        <v>0</v>
      </c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7">
        <v>0</v>
      </c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32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27">
        <v>0</v>
      </c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>
        <v>0</v>
      </c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32"/>
    </row>
  </sheetData>
  <mergeCells count="18">
    <mergeCell ref="BO2:CX2"/>
    <mergeCell ref="A9:CX9"/>
    <mergeCell ref="A10:CX10"/>
    <mergeCell ref="A12:AM12"/>
    <mergeCell ref="AN12:BS12"/>
    <mergeCell ref="BT12:CX12"/>
    <mergeCell ref="A15:G15"/>
    <mergeCell ref="H15:AM15"/>
    <mergeCell ref="AN15:BS15"/>
    <mergeCell ref="BT15:CX15"/>
    <mergeCell ref="A13:G13"/>
    <mergeCell ref="H13:AM13"/>
    <mergeCell ref="AN13:BS13"/>
    <mergeCell ref="BT13:CX13"/>
    <mergeCell ref="A14:G14"/>
    <mergeCell ref="H14:AM14"/>
    <mergeCell ref="AN14:BS14"/>
    <mergeCell ref="BT14:CX14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5"/>
  <sheetViews>
    <sheetView view="pageBreakPreview" workbookViewId="0">
      <selection activeCell="AN14" sqref="AN14:BS14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0" t="s">
        <v>0</v>
      </c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</row>
    <row r="10" spans="1:102" s="6" customFormat="1" ht="41.25" customHeight="1" x14ac:dyDescent="0.3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</row>
    <row r="11" spans="1:102" s="3" customFormat="1" ht="16.5" x14ac:dyDescent="0.25"/>
    <row r="12" spans="1:102" s="8" customFormat="1" ht="66" customHeight="1" x14ac:dyDescent="0.2">
      <c r="A12" s="23" t="s">
        <v>11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 t="s">
        <v>12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5" t="s">
        <v>13</v>
      </c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28">
        <v>0</v>
      </c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>
        <v>0</v>
      </c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30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29">
        <v>468.05072530720003</v>
      </c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7">
        <v>50</v>
      </c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32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27">
        <v>0</v>
      </c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>
        <v>0</v>
      </c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32"/>
    </row>
  </sheetData>
  <mergeCells count="18">
    <mergeCell ref="A15:G15"/>
    <mergeCell ref="H15:AM15"/>
    <mergeCell ref="AN15:BS15"/>
    <mergeCell ref="BT15:CX15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BO2:CX2"/>
    <mergeCell ref="A9:CX9"/>
    <mergeCell ref="A10:CX10"/>
    <mergeCell ref="A12:AM12"/>
    <mergeCell ref="AN12:BS12"/>
    <mergeCell ref="BT12:CX12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5"/>
  <sheetViews>
    <sheetView view="pageBreakPreview" workbookViewId="0">
      <selection activeCell="AN14" sqref="AN14:BS14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0" t="s">
        <v>0</v>
      </c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</row>
    <row r="10" spans="1:102" s="6" customFormat="1" ht="41.25" customHeight="1" x14ac:dyDescent="0.3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</row>
    <row r="11" spans="1:102" s="3" customFormat="1" ht="16.5" x14ac:dyDescent="0.25"/>
    <row r="12" spans="1:102" s="8" customFormat="1" ht="66" customHeight="1" x14ac:dyDescent="0.2">
      <c r="A12" s="23" t="s">
        <v>11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 t="s">
        <v>12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5" t="s">
        <v>13</v>
      </c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28">
        <v>0</v>
      </c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>
        <v>0</v>
      </c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30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27">
        <v>0</v>
      </c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>
        <v>0</v>
      </c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32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27">
        <v>0</v>
      </c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>
        <v>0</v>
      </c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32"/>
    </row>
  </sheetData>
  <mergeCells count="18">
    <mergeCell ref="BO2:CX2"/>
    <mergeCell ref="A9:CX9"/>
    <mergeCell ref="A10:CX10"/>
    <mergeCell ref="A12:AM12"/>
    <mergeCell ref="AN12:BS12"/>
    <mergeCell ref="BT12:CX12"/>
    <mergeCell ref="A15:G15"/>
    <mergeCell ref="H15:AM15"/>
    <mergeCell ref="AN15:BS15"/>
    <mergeCell ref="BT15:CX15"/>
    <mergeCell ref="A13:G13"/>
    <mergeCell ref="H13:AM13"/>
    <mergeCell ref="AN13:BS13"/>
    <mergeCell ref="BT13:CX13"/>
    <mergeCell ref="A14:G14"/>
    <mergeCell ref="H14:AM14"/>
    <mergeCell ref="AN14:BS14"/>
    <mergeCell ref="BT14:CX14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8</vt:i4>
      </vt:variant>
    </vt:vector>
  </HeadingPairs>
  <TitlesOfParts>
    <vt:vector size="21" baseType="lpstr">
      <vt:lpstr>Свод 20-18</vt:lpstr>
      <vt:lpstr>Свод 19-17</vt:lpstr>
      <vt:lpstr>Свод 18-16</vt:lpstr>
      <vt:lpstr>Свод 17-15</vt:lpstr>
      <vt:lpstr>Свод 16-14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'2013'!Область_печати</vt:lpstr>
      <vt:lpstr>'2014'!Область_печати</vt:lpstr>
      <vt:lpstr>'2015'!Область_печати</vt:lpstr>
      <vt:lpstr>'2016'!Область_печати</vt:lpstr>
      <vt:lpstr>'2017'!Область_печати</vt:lpstr>
      <vt:lpstr>'2018'!Область_печати</vt:lpstr>
      <vt:lpstr>'2019'!Область_печати</vt:lpstr>
      <vt:lpstr>'2020'!Область_печати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Романюк СЮ</cp:lastModifiedBy>
  <cp:lastPrinted>2021-11-22T05:01:08Z</cp:lastPrinted>
  <dcterms:created xsi:type="dcterms:W3CDTF">2011-01-11T10:25:48Z</dcterms:created>
  <dcterms:modified xsi:type="dcterms:W3CDTF">2021-11-22T07:50:05Z</dcterms:modified>
</cp:coreProperties>
</file>