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0" windowWidth="14340" windowHeight="12765"/>
  </bookViews>
  <sheets>
    <sheet name="Титул" sheetId="4" r:id="rId1"/>
    <sheet name="Приложение 1" sheetId="1" r:id="rId2"/>
    <sheet name="Приложение 2" sheetId="2" r:id="rId3"/>
    <sheet name="Приложение 5" sheetId="3" r:id="rId4"/>
  </sheets>
  <definedNames>
    <definedName name="_xlnm.Print_Titles" localSheetId="2">'Приложение 2'!$8:$9</definedName>
  </definedNames>
  <calcPr calcId="124519"/>
</workbook>
</file>

<file path=xl/calcChain.xml><?xml version="1.0" encoding="utf-8"?>
<calcChain xmlns="http://schemas.openxmlformats.org/spreadsheetml/2006/main">
  <c r="I15" i="3"/>
  <c r="H15"/>
  <c r="I14"/>
  <c r="H14"/>
  <c r="I13"/>
  <c r="H13"/>
</calcChain>
</file>

<file path=xl/sharedStrings.xml><?xml version="1.0" encoding="utf-8"?>
<sst xmlns="http://schemas.openxmlformats.org/spreadsheetml/2006/main" count="169" uniqueCount="125">
  <si>
    <t>Приложение 1</t>
  </si>
  <si>
    <t>Полное наименование организации</t>
  </si>
  <si>
    <t>Общество с ограниченной ответственностью ООО "Горэлектросеть"</t>
  </si>
  <si>
    <t xml:space="preserve">Сокращенное наименование </t>
  </si>
  <si>
    <t>ООО "ГЭС"</t>
  </si>
  <si>
    <t>Юридический адрес</t>
  </si>
  <si>
    <t>Российская Федерация, г. Новосибирск, ул. Фрунзе, 80 офис 627</t>
  </si>
  <si>
    <t>Фактический адрес (почтовый адрес)</t>
  </si>
  <si>
    <t>654005, г. Новокузнецк, ул. Орджоникидзе, 12</t>
  </si>
  <si>
    <t>ИНН</t>
  </si>
  <si>
    <t>КПП</t>
  </si>
  <si>
    <t>Телефон (с кодом)</t>
  </si>
  <si>
    <t>(3843) 74-60-51</t>
  </si>
  <si>
    <t>Факс (с кодом)</t>
  </si>
  <si>
    <t>(3843) 46-83-17</t>
  </si>
  <si>
    <t>Выделенный абонентский номер для обращений потребителей услуг по передаче электрической энергии и (или) технологическому присоединению (с кодом)</t>
  </si>
  <si>
    <t xml:space="preserve">Адрес электронной почты </t>
  </si>
  <si>
    <t>zdsk@yandex.ru</t>
  </si>
  <si>
    <t>Адрес официального сайта в Интернете</t>
  </si>
  <si>
    <t>www.gorset-nk.ru</t>
  </si>
  <si>
    <t>Карташев Игорь Юрьевич</t>
  </si>
  <si>
    <t>к предложению о размере цен</t>
  </si>
  <si>
    <t>(тарифов), долгосрочных</t>
  </si>
  <si>
    <t>параметров регулирования</t>
  </si>
  <si>
    <t>Раздел 1. Информация об организации</t>
  </si>
  <si>
    <t>Ф.И.О. руководителя</t>
  </si>
  <si>
    <t>№ 
п/п</t>
  </si>
  <si>
    <t>Наименование показателей</t>
  </si>
  <si>
    <t>Единица изменения</t>
  </si>
  <si>
    <t>Фактические показатели за год, предшествующий базовому периоду</t>
  </si>
  <si>
    <t>Показатели, утвержденные на базовый период *</t>
  </si>
  <si>
    <t>Предложения 
на расчетный период регулирования</t>
  </si>
  <si>
    <t>1.</t>
  </si>
  <si>
    <t>Показатели эффективности деятельности организации</t>
  </si>
  <si>
    <t>1.1.</t>
  </si>
  <si>
    <t>Выручка</t>
  </si>
  <si>
    <t>тыс. руб.</t>
  </si>
  <si>
    <t>1.2.</t>
  </si>
  <si>
    <t>Прибыль (убыток) от продаж</t>
  </si>
  <si>
    <t>1.3.</t>
  </si>
  <si>
    <t>EBITDA (прибыль до процентов, налогов и амортизации)</t>
  </si>
  <si>
    <t>1.4.</t>
  </si>
  <si>
    <t>Чистая прибыль (убыток)</t>
  </si>
  <si>
    <t>2.</t>
  </si>
  <si>
    <t>Показатели рентабельности организации</t>
  </si>
  <si>
    <t>2.1.</t>
  </si>
  <si>
    <t>процент</t>
  </si>
  <si>
    <t>3.</t>
  </si>
  <si>
    <t>3.1.</t>
  </si>
  <si>
    <t>МВт</t>
  </si>
  <si>
    <t xml:space="preserve">
3.2.</t>
  </si>
  <si>
    <t>Объем полезного отпуска электроэнергии - всего</t>
  </si>
  <si>
    <t>тыс. кВт·ч</t>
  </si>
  <si>
    <t>3.3.</t>
  </si>
  <si>
    <t>Объем полезного отпуска электроэнергии населению и приравненным к нему категориям потребителей</t>
  </si>
  <si>
    <t>3.4.</t>
  </si>
  <si>
    <t>Норматив потерь электрической энергии (с указанием реквизитов приказа Минэнерго России, которым утверждены нормативы)</t>
  </si>
  <si>
    <t>3.5.</t>
  </si>
  <si>
    <t>Реквизиты программы энергоэффективности (кем утверждена, дата утверждения, номер приказа)</t>
  </si>
  <si>
    <t>4.</t>
  </si>
  <si>
    <t>Необходимая валовая выручка по регулируемым видам деятельности организации - всего</t>
  </si>
  <si>
    <t>4.1.</t>
  </si>
  <si>
    <t>Подконтрольные расходы, всего</t>
  </si>
  <si>
    <t>в том числе:</t>
  </si>
  <si>
    <t>оплата труда</t>
  </si>
  <si>
    <t>ремонт основных фондов</t>
  </si>
  <si>
    <t>материальные затраты</t>
  </si>
  <si>
    <t>4.2.</t>
  </si>
  <si>
    <t xml:space="preserve">Неподконтрольные расходы  - всего </t>
  </si>
  <si>
    <t>4.3.</t>
  </si>
  <si>
    <t>4.4.</t>
  </si>
  <si>
    <t>4.4.1.</t>
  </si>
  <si>
    <t>Реквизиты инвестиционной программы (кем утверждена, дата утверждения, номер приказа)</t>
  </si>
  <si>
    <t>Справочно:</t>
  </si>
  <si>
    <t xml:space="preserve">Объем условных единиц </t>
  </si>
  <si>
    <t>у.е.</t>
  </si>
  <si>
    <t>Операционные расходы на условную единицу</t>
  </si>
  <si>
    <t>тыс. руб. на у.е.</t>
  </si>
  <si>
    <t>5.</t>
  </si>
  <si>
    <t>Показатели численности персонала и фонда оплаты труда по регулируемым видам деятельности</t>
  </si>
  <si>
    <t>5.1.</t>
  </si>
  <si>
    <t>Среднесписочная численность персонала</t>
  </si>
  <si>
    <t>человек</t>
  </si>
  <si>
    <t>5.2.</t>
  </si>
  <si>
    <t>Среднемесячная заработная плата на одного работника</t>
  </si>
  <si>
    <t>тыс. руб. на 
человека</t>
  </si>
  <si>
    <t>5.3.</t>
  </si>
  <si>
    <t>Реквизиты отраслевого тарифного соглашения (дата утверждения, срок действия)</t>
  </si>
  <si>
    <t>Уставный капитал (складочный капитал, уставный фонд, вклады товарищей)</t>
  </si>
  <si>
    <t>Анализ финансовой устойчивости по величине излишка (недостатка) собственных оборотных средств</t>
  </si>
  <si>
    <t>*</t>
  </si>
  <si>
    <t>Базовый период - год, предшествующий расчетному периоду регулирования.</t>
  </si>
  <si>
    <t>Приложение 2</t>
  </si>
  <si>
    <t>Раздел 2. Основные показатели деятельности организации, относящихся к субъектам естественных монополий, а также коммерческого оператора оптового рынка электрической энергии (мощности)</t>
  </si>
  <si>
    <t>Предложения на расчетный период регулирования</t>
  </si>
  <si>
    <t>1-е полугодие</t>
  </si>
  <si>
    <t>2-е полугодие</t>
  </si>
  <si>
    <t xml:space="preserve">услуги по передаче электрической энергии (мощности) </t>
  </si>
  <si>
    <t>двухставочный тариф</t>
  </si>
  <si>
    <t>ставка на содержание сетей</t>
  </si>
  <si>
    <t>руб./МВт в мес.</t>
  </si>
  <si>
    <t>ставка на оплату технологического расхода (потерь)</t>
  </si>
  <si>
    <t>руб./МВт·ч</t>
  </si>
  <si>
    <t>одноставочный тариф</t>
  </si>
  <si>
    <t>Приложение № 5</t>
  </si>
  <si>
    <t>Раздел 3. Цены (тарифы) по регулируемым видам деятельности организации</t>
  </si>
  <si>
    <t>Приложение № 1</t>
  </si>
  <si>
    <t>к стандартам раскрытия информации субъектами оптового и розничных рынков электрической энергии</t>
  </si>
  <si>
    <t>(в ред. Постановления Правительства РФ</t>
  </si>
  <si>
    <t>от 09.08.2014 № 787)</t>
  </si>
  <si>
    <t>ПРЕДЛОЖЕНИЕ</t>
  </si>
  <si>
    <t>о размере цен (тарифов), долгосрочных параметров регулирования</t>
  </si>
  <si>
    <t>долгосрочного периода регулирования 2015-2019 гг.</t>
  </si>
  <si>
    <t>Общество с ограниченной ответственностью "Горэлектросеть"</t>
  </si>
  <si>
    <t>(ООО "ГЭС")</t>
  </si>
  <si>
    <t>Рентабельность продаж (величина прибыли от продаж в каждом рубле выручки). Нормальное значение для данной отрасли от 9 процентов и более</t>
  </si>
  <si>
    <t>Показатели регулируемых видов деятельности организации</t>
  </si>
  <si>
    <t>Выпадающие, излишние доходы (расходы) прошлых лет</t>
  </si>
  <si>
    <t>Инвестиции, осуществляемые за счет тарифных источников</t>
  </si>
  <si>
    <t>Заявленная мощность</t>
  </si>
  <si>
    <t xml:space="preserve">на услуги по передаче электрической энергии на 2019 г. </t>
  </si>
  <si>
    <t>(3843) 46-83-19</t>
  </si>
  <si>
    <t>Утв. Генеральным директором 10.10.2014 г.</t>
  </si>
  <si>
    <t>РЭК Кемеровской обл., Постановление от 18.12.2014 № 940</t>
  </si>
  <si>
    <t>-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</si>
</sst>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1" xfId="0" applyFont="1" applyBorder="1" applyAlignment="1"/>
    <xf numFmtId="0" fontId="1" fillId="2" borderId="0" xfId="0" applyFont="1" applyFill="1" applyBorder="1"/>
    <xf numFmtId="0" fontId="1" fillId="0" borderId="0" xfId="0" applyFont="1" applyFill="1" applyBorder="1" applyAlignment="1">
      <alignment horizontal="left" indent="25"/>
    </xf>
    <xf numFmtId="0" fontId="1" fillId="0" borderId="0" xfId="0" applyFont="1" applyFill="1" applyBorder="1" applyAlignment="1">
      <alignment horizontal="right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/>
    <xf numFmtId="0" fontId="8" fillId="0" borderId="0" xfId="0" applyFont="1"/>
    <xf numFmtId="49" fontId="9" fillId="0" borderId="0" xfId="0" applyNumberFormat="1" applyFont="1" applyAlignment="1">
      <alignment horizontal="right"/>
    </xf>
    <xf numFmtId="0" fontId="3" fillId="0" borderId="0" xfId="0" applyFont="1" applyFill="1"/>
    <xf numFmtId="0" fontId="1" fillId="0" borderId="0" xfId="0" applyFont="1" applyFill="1" applyBorder="1" applyAlignment="1">
      <alignment horizontal="left" indent="15"/>
    </xf>
    <xf numFmtId="4" fontId="3" fillId="0" borderId="2" xfId="0" applyNumberFormat="1" applyFont="1" applyFill="1" applyBorder="1" applyAlignment="1" applyProtection="1">
      <alignment horizontal="center" vertical="center"/>
      <protection locked="0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4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0" fontId="7" fillId="0" borderId="2" xfId="0" applyFont="1" applyBorder="1" applyAlignment="1">
      <alignment horizontal="left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center" vertical="top"/>
    </xf>
    <xf numFmtId="4" fontId="6" fillId="0" borderId="2" xfId="1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right"/>
    </xf>
    <xf numFmtId="0" fontId="6" fillId="0" borderId="2" xfId="1" applyFont="1" applyFill="1" applyBorder="1" applyAlignment="1">
      <alignment horizontal="center" vertical="top" wrapText="1"/>
    </xf>
    <xf numFmtId="0" fontId="10" fillId="0" borderId="0" xfId="0" applyFont="1" applyAlignment="1">
      <alignment horizontal="left" indent="10"/>
    </xf>
    <xf numFmtId="0" fontId="11" fillId="0" borderId="0" xfId="0" applyFont="1" applyAlignment="1">
      <alignment horizontal="left" indent="10"/>
    </xf>
    <xf numFmtId="0" fontId="1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5" fillId="0" borderId="0" xfId="0" applyFont="1"/>
    <xf numFmtId="0" fontId="1" fillId="0" borderId="0" xfId="0" applyFont="1"/>
    <xf numFmtId="0" fontId="3" fillId="0" borderId="0" xfId="0" applyFont="1" applyAlignment="1">
      <alignment vertical="top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6" fillId="0" borderId="2" xfId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_стр.1_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C14"/>
  <sheetViews>
    <sheetView showGridLines="0" tabSelected="1" workbookViewId="0"/>
  </sheetViews>
  <sheetFormatPr defaultRowHeight="15"/>
  <cols>
    <col min="1" max="1" width="100.5703125" bestFit="1" customWidth="1"/>
  </cols>
  <sheetData>
    <row r="1" spans="1:3">
      <c r="A1" s="37" t="s">
        <v>106</v>
      </c>
    </row>
    <row r="2" spans="1:3">
      <c r="A2" s="37" t="s">
        <v>107</v>
      </c>
    </row>
    <row r="3" spans="1:3">
      <c r="A3" s="38" t="s">
        <v>108</v>
      </c>
    </row>
    <row r="4" spans="1:3">
      <c r="A4" s="38" t="s">
        <v>109</v>
      </c>
    </row>
    <row r="5" spans="1:3" ht="97.5" customHeight="1">
      <c r="A5" s="39"/>
    </row>
    <row r="6" spans="1:3" s="41" customFormat="1" ht="16.5">
      <c r="A6" s="40" t="s">
        <v>110</v>
      </c>
    </row>
    <row r="7" spans="1:3" s="41" customFormat="1" ht="20.25" customHeight="1">
      <c r="A7" s="40" t="s">
        <v>111</v>
      </c>
    </row>
    <row r="8" spans="1:3" s="41" customFormat="1" ht="20.25" customHeight="1">
      <c r="A8" s="42" t="s">
        <v>120</v>
      </c>
      <c r="B8" s="43"/>
      <c r="C8" s="44"/>
    </row>
    <row r="9" spans="1:3" s="41" customFormat="1" ht="20.25" customHeight="1">
      <c r="A9" s="42" t="s">
        <v>112</v>
      </c>
      <c r="B9" s="45"/>
      <c r="C9" s="45"/>
    </row>
    <row r="10" spans="1:3" s="41" customFormat="1" ht="20.25" customHeight="1">
      <c r="A10" s="42" t="s">
        <v>113</v>
      </c>
      <c r="B10" s="45"/>
      <c r="C10" s="45"/>
    </row>
    <row r="11" spans="1:3" s="41" customFormat="1" ht="20.25" customHeight="1">
      <c r="A11" s="42" t="s">
        <v>114</v>
      </c>
    </row>
    <row r="12" spans="1:3">
      <c r="A12" s="46"/>
    </row>
    <row r="13" spans="1:3">
      <c r="A13" s="47"/>
    </row>
    <row r="14" spans="1:3" ht="15.75">
      <c r="A14" s="48"/>
    </row>
  </sheetData>
  <pageMargins left="0.70866141732283472" right="0.17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B610"/>
  <sheetViews>
    <sheetView zoomScale="90" zoomScaleNormal="90" workbookViewId="0">
      <selection activeCell="B1" sqref="B1"/>
    </sheetView>
  </sheetViews>
  <sheetFormatPr defaultColWidth="9.140625" defaultRowHeight="15.75"/>
  <cols>
    <col min="1" max="1" width="45.42578125" style="1" customWidth="1"/>
    <col min="2" max="2" width="69.28515625" style="4" customWidth="1"/>
    <col min="3" max="16384" width="9.140625" style="2"/>
  </cols>
  <sheetData>
    <row r="1" spans="1:2">
      <c r="B1" s="5" t="s">
        <v>0</v>
      </c>
    </row>
    <row r="2" spans="1:2">
      <c r="B2" s="5" t="s">
        <v>21</v>
      </c>
    </row>
    <row r="3" spans="1:2">
      <c r="B3" s="5" t="s">
        <v>22</v>
      </c>
    </row>
    <row r="4" spans="1:2">
      <c r="B4" s="5" t="s">
        <v>23</v>
      </c>
    </row>
    <row r="5" spans="1:2" ht="13.5" customHeight="1">
      <c r="B5" s="6"/>
    </row>
    <row r="6" spans="1:2" ht="37.5" customHeight="1">
      <c r="A6" s="50" t="s">
        <v>24</v>
      </c>
      <c r="B6" s="50"/>
    </row>
    <row r="7" spans="1:2" ht="12" customHeight="1">
      <c r="A7" s="3"/>
      <c r="B7" s="3"/>
    </row>
    <row r="8" spans="1:2" ht="18.75" customHeight="1">
      <c r="A8" s="8" t="s">
        <v>1</v>
      </c>
      <c r="B8" s="9" t="s">
        <v>2</v>
      </c>
    </row>
    <row r="9" spans="1:2" ht="18.75" customHeight="1">
      <c r="A9" s="8" t="s">
        <v>3</v>
      </c>
      <c r="B9" s="10" t="s">
        <v>4</v>
      </c>
    </row>
    <row r="10" spans="1:2" ht="18.75" customHeight="1">
      <c r="A10" s="8" t="s">
        <v>5</v>
      </c>
      <c r="B10" s="10" t="s">
        <v>6</v>
      </c>
    </row>
    <row r="11" spans="1:2" ht="18.75" customHeight="1">
      <c r="A11" s="11" t="s">
        <v>7</v>
      </c>
      <c r="B11" s="10" t="s">
        <v>8</v>
      </c>
    </row>
    <row r="12" spans="1:2" ht="18.75" customHeight="1">
      <c r="A12" s="8" t="s">
        <v>9</v>
      </c>
      <c r="B12" s="10">
        <v>4217127144</v>
      </c>
    </row>
    <row r="13" spans="1:2" ht="18.75" customHeight="1">
      <c r="A13" s="8" t="s">
        <v>10</v>
      </c>
      <c r="B13" s="10">
        <v>540601001</v>
      </c>
    </row>
    <row r="14" spans="1:2" ht="18.75" customHeight="1">
      <c r="A14" s="8" t="s">
        <v>11</v>
      </c>
      <c r="B14" s="10" t="s">
        <v>12</v>
      </c>
    </row>
    <row r="15" spans="1:2" ht="18.75" customHeight="1">
      <c r="A15" s="8" t="s">
        <v>13</v>
      </c>
      <c r="B15" s="10" t="s">
        <v>14</v>
      </c>
    </row>
    <row r="16" spans="1:2" ht="75.75" customHeight="1">
      <c r="A16" s="8" t="s">
        <v>15</v>
      </c>
      <c r="B16" s="10" t="s">
        <v>121</v>
      </c>
    </row>
    <row r="17" spans="1:2" ht="18.75" customHeight="1">
      <c r="A17" s="8" t="s">
        <v>16</v>
      </c>
      <c r="B17" s="10" t="s">
        <v>17</v>
      </c>
    </row>
    <row r="18" spans="1:2" ht="18.75" customHeight="1">
      <c r="A18" s="8" t="s">
        <v>18</v>
      </c>
      <c r="B18" s="10" t="s">
        <v>19</v>
      </c>
    </row>
    <row r="19" spans="1:2" ht="18.75" customHeight="1">
      <c r="A19" s="8" t="s">
        <v>25</v>
      </c>
      <c r="B19" s="10" t="s">
        <v>20</v>
      </c>
    </row>
    <row r="20" spans="1:2" s="13" customFormat="1">
      <c r="A20" s="12"/>
    </row>
    <row r="21" spans="1:2" s="13" customFormat="1">
      <c r="A21" s="12"/>
    </row>
    <row r="22" spans="1:2" s="13" customFormat="1">
      <c r="A22" s="12"/>
    </row>
    <row r="23" spans="1:2" s="13" customFormat="1">
      <c r="A23" s="12"/>
    </row>
    <row r="24" spans="1:2" s="13" customFormat="1">
      <c r="A24" s="12"/>
    </row>
    <row r="25" spans="1:2" s="13" customFormat="1">
      <c r="A25" s="12"/>
    </row>
    <row r="26" spans="1:2" s="13" customFormat="1">
      <c r="A26" s="12"/>
    </row>
    <row r="27" spans="1:2" s="13" customFormat="1">
      <c r="A27" s="12"/>
    </row>
    <row r="28" spans="1:2" s="13" customFormat="1">
      <c r="A28" s="12"/>
    </row>
    <row r="29" spans="1:2" s="13" customFormat="1">
      <c r="A29" s="12"/>
    </row>
    <row r="30" spans="1:2" s="13" customFormat="1">
      <c r="A30" s="12"/>
    </row>
    <row r="31" spans="1:2" s="13" customFormat="1">
      <c r="A31" s="12"/>
    </row>
    <row r="32" spans="1:2" s="13" customFormat="1">
      <c r="A32" s="12"/>
    </row>
    <row r="33" spans="1:1" s="13" customFormat="1">
      <c r="A33" s="12"/>
    </row>
    <row r="34" spans="1:1" s="13" customFormat="1">
      <c r="A34" s="12"/>
    </row>
    <row r="35" spans="1:1" s="13" customFormat="1">
      <c r="A35" s="12"/>
    </row>
    <row r="36" spans="1:1" s="13" customFormat="1">
      <c r="A36" s="12"/>
    </row>
    <row r="37" spans="1:1" s="13" customFormat="1">
      <c r="A37" s="12"/>
    </row>
    <row r="38" spans="1:1" s="13" customFormat="1">
      <c r="A38" s="12"/>
    </row>
    <row r="39" spans="1:1" s="13" customFormat="1">
      <c r="A39" s="12"/>
    </row>
    <row r="40" spans="1:1" s="13" customFormat="1">
      <c r="A40" s="12"/>
    </row>
    <row r="41" spans="1:1" s="13" customFormat="1">
      <c r="A41" s="12"/>
    </row>
    <row r="42" spans="1:1" s="13" customFormat="1">
      <c r="A42" s="12"/>
    </row>
    <row r="43" spans="1:1" s="13" customFormat="1">
      <c r="A43" s="12"/>
    </row>
    <row r="44" spans="1:1" s="13" customFormat="1">
      <c r="A44" s="12"/>
    </row>
    <row r="45" spans="1:1" s="13" customFormat="1">
      <c r="A45" s="12"/>
    </row>
    <row r="46" spans="1:1" s="13" customFormat="1">
      <c r="A46" s="12"/>
    </row>
    <row r="47" spans="1:1" s="13" customFormat="1">
      <c r="A47" s="12"/>
    </row>
    <row r="48" spans="1:1" s="13" customFormat="1">
      <c r="A48" s="12"/>
    </row>
    <row r="49" spans="1:1" s="13" customFormat="1">
      <c r="A49" s="12"/>
    </row>
    <row r="50" spans="1:1" s="13" customFormat="1">
      <c r="A50" s="12"/>
    </row>
    <row r="51" spans="1:1" s="13" customFormat="1">
      <c r="A51" s="12"/>
    </row>
    <row r="52" spans="1:1" s="13" customFormat="1">
      <c r="A52" s="12"/>
    </row>
    <row r="53" spans="1:1" s="13" customFormat="1">
      <c r="A53" s="12"/>
    </row>
    <row r="54" spans="1:1" s="13" customFormat="1">
      <c r="A54" s="12"/>
    </row>
    <row r="55" spans="1:1" s="13" customFormat="1">
      <c r="A55" s="12"/>
    </row>
    <row r="56" spans="1:1" s="13" customFormat="1">
      <c r="A56" s="12"/>
    </row>
    <row r="57" spans="1:1" s="13" customFormat="1">
      <c r="A57" s="12"/>
    </row>
    <row r="58" spans="1:1" s="13" customFormat="1">
      <c r="A58" s="12"/>
    </row>
    <row r="59" spans="1:1" s="13" customFormat="1">
      <c r="A59" s="12"/>
    </row>
    <row r="60" spans="1:1" s="13" customFormat="1">
      <c r="A60" s="12"/>
    </row>
    <row r="61" spans="1:1" s="13" customFormat="1">
      <c r="A61" s="12"/>
    </row>
    <row r="62" spans="1:1" s="13" customFormat="1">
      <c r="A62" s="12"/>
    </row>
    <row r="63" spans="1:1" s="13" customFormat="1">
      <c r="A63" s="12"/>
    </row>
    <row r="64" spans="1:1" s="13" customFormat="1">
      <c r="A64" s="12"/>
    </row>
    <row r="65" spans="1:1" s="13" customFormat="1">
      <c r="A65" s="12"/>
    </row>
    <row r="66" spans="1:1" s="13" customFormat="1">
      <c r="A66" s="12"/>
    </row>
    <row r="67" spans="1:1" s="13" customFormat="1">
      <c r="A67" s="12"/>
    </row>
    <row r="68" spans="1:1" s="13" customFormat="1">
      <c r="A68" s="12"/>
    </row>
    <row r="69" spans="1:1" s="13" customFormat="1">
      <c r="A69" s="12"/>
    </row>
    <row r="70" spans="1:1" s="13" customFormat="1">
      <c r="A70" s="12"/>
    </row>
    <row r="71" spans="1:1" s="13" customFormat="1">
      <c r="A71" s="12"/>
    </row>
    <row r="72" spans="1:1" s="13" customFormat="1">
      <c r="A72" s="12"/>
    </row>
    <row r="73" spans="1:1" s="13" customFormat="1">
      <c r="A73" s="12"/>
    </row>
    <row r="74" spans="1:1" s="13" customFormat="1">
      <c r="A74" s="12"/>
    </row>
    <row r="75" spans="1:1" s="13" customFormat="1">
      <c r="A75" s="12"/>
    </row>
    <row r="76" spans="1:1" s="13" customFormat="1">
      <c r="A76" s="12"/>
    </row>
    <row r="77" spans="1:1" s="13" customFormat="1">
      <c r="A77" s="12"/>
    </row>
    <row r="78" spans="1:1" s="13" customFormat="1">
      <c r="A78" s="12"/>
    </row>
    <row r="79" spans="1:1" s="13" customFormat="1">
      <c r="A79" s="12"/>
    </row>
    <row r="80" spans="1:1" s="13" customFormat="1">
      <c r="A80" s="12"/>
    </row>
    <row r="81" spans="1:1" s="13" customFormat="1">
      <c r="A81" s="12"/>
    </row>
    <row r="82" spans="1:1" s="13" customFormat="1">
      <c r="A82" s="12"/>
    </row>
    <row r="83" spans="1:1" s="13" customFormat="1">
      <c r="A83" s="12"/>
    </row>
    <row r="84" spans="1:1" s="13" customFormat="1">
      <c r="A84" s="12"/>
    </row>
    <row r="85" spans="1:1" s="13" customFormat="1">
      <c r="A85" s="12"/>
    </row>
    <row r="86" spans="1:1" s="13" customFormat="1">
      <c r="A86" s="12"/>
    </row>
    <row r="87" spans="1:1" s="13" customFormat="1">
      <c r="A87" s="12"/>
    </row>
    <row r="88" spans="1:1" s="13" customFormat="1">
      <c r="A88" s="12"/>
    </row>
    <row r="89" spans="1:1" s="13" customFormat="1">
      <c r="A89" s="12"/>
    </row>
    <row r="90" spans="1:1" s="13" customFormat="1">
      <c r="A90" s="12"/>
    </row>
    <row r="91" spans="1:1" s="13" customFormat="1">
      <c r="A91" s="12"/>
    </row>
    <row r="92" spans="1:1" s="13" customFormat="1">
      <c r="A92" s="12"/>
    </row>
    <row r="93" spans="1:1" s="13" customFormat="1">
      <c r="A93" s="12"/>
    </row>
    <row r="94" spans="1:1" s="13" customFormat="1">
      <c r="A94" s="12"/>
    </row>
    <row r="95" spans="1:1" s="13" customFormat="1">
      <c r="A95" s="12"/>
    </row>
    <row r="96" spans="1:1" s="13" customFormat="1">
      <c r="A96" s="12"/>
    </row>
    <row r="97" spans="1:1" s="13" customFormat="1">
      <c r="A97" s="12"/>
    </row>
    <row r="98" spans="1:1" s="13" customFormat="1">
      <c r="A98" s="12"/>
    </row>
    <row r="99" spans="1:1" s="13" customFormat="1">
      <c r="A99" s="12"/>
    </row>
    <row r="100" spans="1:1" s="13" customFormat="1">
      <c r="A100" s="12"/>
    </row>
    <row r="101" spans="1:1" s="13" customFormat="1">
      <c r="A101" s="12"/>
    </row>
    <row r="102" spans="1:1" s="13" customFormat="1">
      <c r="A102" s="12"/>
    </row>
    <row r="103" spans="1:1" s="13" customFormat="1">
      <c r="A103" s="12"/>
    </row>
    <row r="104" spans="1:1" s="13" customFormat="1">
      <c r="A104" s="12"/>
    </row>
    <row r="105" spans="1:1" s="13" customFormat="1">
      <c r="A105" s="12"/>
    </row>
    <row r="106" spans="1:1" s="13" customFormat="1">
      <c r="A106" s="12"/>
    </row>
    <row r="107" spans="1:1" s="13" customFormat="1">
      <c r="A107" s="12"/>
    </row>
    <row r="108" spans="1:1" s="13" customFormat="1">
      <c r="A108" s="12"/>
    </row>
    <row r="109" spans="1:1" s="13" customFormat="1">
      <c r="A109" s="12"/>
    </row>
    <row r="110" spans="1:1" s="13" customFormat="1">
      <c r="A110" s="12"/>
    </row>
    <row r="111" spans="1:1" s="13" customFormat="1">
      <c r="A111" s="12"/>
    </row>
    <row r="112" spans="1:1" s="13" customFormat="1">
      <c r="A112" s="12"/>
    </row>
    <row r="113" spans="1:1" s="13" customFormat="1">
      <c r="A113" s="12"/>
    </row>
    <row r="114" spans="1:1" s="13" customFormat="1">
      <c r="A114" s="12"/>
    </row>
    <row r="115" spans="1:1" s="13" customFormat="1">
      <c r="A115" s="12"/>
    </row>
    <row r="116" spans="1:1" s="13" customFormat="1">
      <c r="A116" s="12"/>
    </row>
    <row r="117" spans="1:1" s="13" customFormat="1">
      <c r="A117" s="12"/>
    </row>
    <row r="118" spans="1:1" s="13" customFormat="1">
      <c r="A118" s="12"/>
    </row>
    <row r="119" spans="1:1" s="13" customFormat="1">
      <c r="A119" s="12"/>
    </row>
    <row r="120" spans="1:1" s="13" customFormat="1">
      <c r="A120" s="12"/>
    </row>
    <row r="121" spans="1:1" s="13" customFormat="1">
      <c r="A121" s="12"/>
    </row>
    <row r="122" spans="1:1" s="13" customFormat="1">
      <c r="A122" s="12"/>
    </row>
    <row r="123" spans="1:1" s="13" customFormat="1">
      <c r="A123" s="12"/>
    </row>
    <row r="124" spans="1:1" s="13" customFormat="1">
      <c r="A124" s="12"/>
    </row>
    <row r="125" spans="1:1" s="13" customFormat="1">
      <c r="A125" s="12"/>
    </row>
    <row r="126" spans="1:1" s="13" customFormat="1">
      <c r="A126" s="12"/>
    </row>
    <row r="127" spans="1:1" s="13" customFormat="1">
      <c r="A127" s="12"/>
    </row>
    <row r="128" spans="1:1" s="13" customFormat="1">
      <c r="A128" s="12"/>
    </row>
    <row r="129" spans="1:1" s="13" customFormat="1">
      <c r="A129" s="12"/>
    </row>
    <row r="130" spans="1:1" s="13" customFormat="1">
      <c r="A130" s="12"/>
    </row>
    <row r="131" spans="1:1" s="13" customFormat="1">
      <c r="A131" s="12"/>
    </row>
    <row r="132" spans="1:1" s="13" customFormat="1">
      <c r="A132" s="12"/>
    </row>
    <row r="133" spans="1:1" s="13" customFormat="1">
      <c r="A133" s="12"/>
    </row>
    <row r="134" spans="1:1" s="13" customFormat="1">
      <c r="A134" s="12"/>
    </row>
    <row r="135" spans="1:1" s="13" customFormat="1">
      <c r="A135" s="12"/>
    </row>
    <row r="136" spans="1:1" s="13" customFormat="1">
      <c r="A136" s="12"/>
    </row>
    <row r="137" spans="1:1" s="13" customFormat="1">
      <c r="A137" s="12"/>
    </row>
    <row r="138" spans="1:1" s="13" customFormat="1">
      <c r="A138" s="12"/>
    </row>
    <row r="139" spans="1:1" s="13" customFormat="1">
      <c r="A139" s="12"/>
    </row>
    <row r="140" spans="1:1" s="13" customFormat="1">
      <c r="A140" s="12"/>
    </row>
    <row r="141" spans="1:1" s="13" customFormat="1">
      <c r="A141" s="12"/>
    </row>
    <row r="142" spans="1:1" s="13" customFormat="1">
      <c r="A142" s="12"/>
    </row>
    <row r="143" spans="1:1" s="13" customFormat="1">
      <c r="A143" s="12"/>
    </row>
    <row r="144" spans="1:1" s="13" customFormat="1">
      <c r="A144" s="12"/>
    </row>
    <row r="145" spans="1:1" s="13" customFormat="1">
      <c r="A145" s="12"/>
    </row>
    <row r="146" spans="1:1" s="13" customFormat="1">
      <c r="A146" s="12"/>
    </row>
    <row r="147" spans="1:1" s="13" customFormat="1">
      <c r="A147" s="12"/>
    </row>
    <row r="148" spans="1:1" s="13" customFormat="1">
      <c r="A148" s="12"/>
    </row>
    <row r="149" spans="1:1" s="13" customFormat="1">
      <c r="A149" s="12"/>
    </row>
    <row r="150" spans="1:1" s="13" customFormat="1">
      <c r="A150" s="12"/>
    </row>
    <row r="151" spans="1:1" s="13" customFormat="1">
      <c r="A151" s="12"/>
    </row>
    <row r="152" spans="1:1" s="13" customFormat="1">
      <c r="A152" s="12"/>
    </row>
    <row r="153" spans="1:1" s="13" customFormat="1">
      <c r="A153" s="12"/>
    </row>
    <row r="154" spans="1:1" s="13" customFormat="1">
      <c r="A154" s="12"/>
    </row>
    <row r="155" spans="1:1" s="13" customFormat="1">
      <c r="A155" s="12"/>
    </row>
    <row r="156" spans="1:1" s="13" customFormat="1">
      <c r="A156" s="12"/>
    </row>
    <row r="157" spans="1:1" s="13" customFormat="1">
      <c r="A157" s="12"/>
    </row>
    <row r="158" spans="1:1" s="13" customFormat="1">
      <c r="A158" s="12"/>
    </row>
    <row r="159" spans="1:1" s="13" customFormat="1">
      <c r="A159" s="12"/>
    </row>
    <row r="160" spans="1:1" s="13" customFormat="1">
      <c r="A160" s="12"/>
    </row>
    <row r="161" spans="1:1" s="13" customFormat="1">
      <c r="A161" s="12"/>
    </row>
    <row r="162" spans="1:1" s="13" customFormat="1">
      <c r="A162" s="12"/>
    </row>
    <row r="163" spans="1:1" s="13" customFormat="1">
      <c r="A163" s="12"/>
    </row>
    <row r="164" spans="1:1" s="13" customFormat="1">
      <c r="A164" s="12"/>
    </row>
    <row r="165" spans="1:1" s="13" customFormat="1">
      <c r="A165" s="12"/>
    </row>
    <row r="166" spans="1:1" s="13" customFormat="1">
      <c r="A166" s="12"/>
    </row>
    <row r="167" spans="1:1" s="13" customFormat="1">
      <c r="A167" s="12"/>
    </row>
    <row r="168" spans="1:1" s="13" customFormat="1">
      <c r="A168" s="12"/>
    </row>
    <row r="169" spans="1:1" s="13" customFormat="1">
      <c r="A169" s="12"/>
    </row>
    <row r="170" spans="1:1" s="13" customFormat="1">
      <c r="A170" s="12"/>
    </row>
    <row r="171" spans="1:1" s="13" customFormat="1">
      <c r="A171" s="12"/>
    </row>
    <row r="172" spans="1:1" s="13" customFormat="1">
      <c r="A172" s="12"/>
    </row>
    <row r="173" spans="1:1" s="13" customFormat="1">
      <c r="A173" s="12"/>
    </row>
    <row r="174" spans="1:1" s="13" customFormat="1">
      <c r="A174" s="12"/>
    </row>
    <row r="175" spans="1:1" s="13" customFormat="1">
      <c r="A175" s="12"/>
    </row>
    <row r="176" spans="1:1" s="13" customFormat="1">
      <c r="A176" s="12"/>
    </row>
    <row r="177" spans="1:1" s="13" customFormat="1">
      <c r="A177" s="12"/>
    </row>
    <row r="178" spans="1:1" s="13" customFormat="1">
      <c r="A178" s="12"/>
    </row>
    <row r="179" spans="1:1" s="13" customFormat="1">
      <c r="A179" s="12"/>
    </row>
    <row r="180" spans="1:1" s="13" customFormat="1">
      <c r="A180" s="12"/>
    </row>
    <row r="181" spans="1:1" s="13" customFormat="1">
      <c r="A181" s="12"/>
    </row>
    <row r="182" spans="1:1" s="13" customFormat="1">
      <c r="A182" s="12"/>
    </row>
    <row r="183" spans="1:1" s="13" customFormat="1">
      <c r="A183" s="12"/>
    </row>
    <row r="184" spans="1:1" s="13" customFormat="1">
      <c r="A184" s="12"/>
    </row>
    <row r="185" spans="1:1" s="13" customFormat="1">
      <c r="A185" s="12"/>
    </row>
    <row r="186" spans="1:1" s="13" customFormat="1">
      <c r="A186" s="12"/>
    </row>
    <row r="187" spans="1:1" s="13" customFormat="1">
      <c r="A187" s="12"/>
    </row>
    <row r="188" spans="1:1" s="13" customFormat="1">
      <c r="A188" s="12"/>
    </row>
    <row r="189" spans="1:1" s="13" customFormat="1">
      <c r="A189" s="12"/>
    </row>
    <row r="190" spans="1:1" s="13" customFormat="1">
      <c r="A190" s="12"/>
    </row>
    <row r="191" spans="1:1" s="13" customFormat="1">
      <c r="A191" s="12"/>
    </row>
    <row r="192" spans="1:1" s="13" customFormat="1">
      <c r="A192" s="12"/>
    </row>
    <row r="193" spans="1:1" s="13" customFormat="1">
      <c r="A193" s="12"/>
    </row>
    <row r="194" spans="1:1" s="13" customFormat="1">
      <c r="A194" s="12"/>
    </row>
    <row r="195" spans="1:1" s="13" customFormat="1">
      <c r="A195" s="12"/>
    </row>
    <row r="196" spans="1:1" s="13" customFormat="1">
      <c r="A196" s="12"/>
    </row>
    <row r="197" spans="1:1" s="13" customFormat="1">
      <c r="A197" s="12"/>
    </row>
    <row r="198" spans="1:1" s="13" customFormat="1">
      <c r="A198" s="12"/>
    </row>
    <row r="199" spans="1:1" s="13" customFormat="1">
      <c r="A199" s="12"/>
    </row>
    <row r="200" spans="1:1" s="13" customFormat="1">
      <c r="A200" s="12"/>
    </row>
    <row r="201" spans="1:1" s="13" customFormat="1">
      <c r="A201" s="12"/>
    </row>
    <row r="202" spans="1:1" s="13" customFormat="1">
      <c r="A202" s="12"/>
    </row>
    <row r="203" spans="1:1" s="13" customFormat="1">
      <c r="A203" s="12"/>
    </row>
    <row r="204" spans="1:1" s="13" customFormat="1">
      <c r="A204" s="12"/>
    </row>
    <row r="205" spans="1:1" s="13" customFormat="1">
      <c r="A205" s="12"/>
    </row>
    <row r="206" spans="1:1" s="13" customFormat="1">
      <c r="A206" s="12"/>
    </row>
    <row r="207" spans="1:1" s="13" customFormat="1">
      <c r="A207" s="12"/>
    </row>
    <row r="208" spans="1:1" s="13" customFormat="1">
      <c r="A208" s="12"/>
    </row>
    <row r="209" spans="1:1" s="13" customFormat="1">
      <c r="A209" s="12"/>
    </row>
    <row r="210" spans="1:1" s="13" customFormat="1">
      <c r="A210" s="12"/>
    </row>
    <row r="211" spans="1:1" s="13" customFormat="1">
      <c r="A211" s="12"/>
    </row>
    <row r="212" spans="1:1" s="13" customFormat="1">
      <c r="A212" s="12"/>
    </row>
    <row r="213" spans="1:1" s="13" customFormat="1">
      <c r="A213" s="12"/>
    </row>
    <row r="214" spans="1:1" s="13" customFormat="1">
      <c r="A214" s="12"/>
    </row>
    <row r="215" spans="1:1" s="13" customFormat="1">
      <c r="A215" s="12"/>
    </row>
    <row r="216" spans="1:1" s="13" customFormat="1">
      <c r="A216" s="12"/>
    </row>
    <row r="217" spans="1:1" s="13" customFormat="1">
      <c r="A217" s="12"/>
    </row>
    <row r="218" spans="1:1" s="13" customFormat="1">
      <c r="A218" s="12"/>
    </row>
    <row r="219" spans="1:1" s="13" customFormat="1">
      <c r="A219" s="12"/>
    </row>
    <row r="220" spans="1:1" s="13" customFormat="1">
      <c r="A220" s="12"/>
    </row>
    <row r="221" spans="1:1" s="13" customFormat="1">
      <c r="A221" s="12"/>
    </row>
    <row r="222" spans="1:1" s="13" customFormat="1">
      <c r="A222" s="12"/>
    </row>
    <row r="223" spans="1:1" s="13" customFormat="1">
      <c r="A223" s="12"/>
    </row>
    <row r="224" spans="1:1" s="13" customFormat="1">
      <c r="A224" s="12"/>
    </row>
    <row r="225" spans="1:1" s="13" customFormat="1">
      <c r="A225" s="12"/>
    </row>
    <row r="226" spans="1:1" s="13" customFormat="1">
      <c r="A226" s="12"/>
    </row>
    <row r="227" spans="1:1" s="13" customFormat="1">
      <c r="A227" s="12"/>
    </row>
    <row r="228" spans="1:1" s="13" customFormat="1">
      <c r="A228" s="12"/>
    </row>
    <row r="229" spans="1:1" s="13" customFormat="1">
      <c r="A229" s="12"/>
    </row>
    <row r="230" spans="1:1" s="13" customFormat="1">
      <c r="A230" s="12"/>
    </row>
    <row r="231" spans="1:1" s="13" customFormat="1">
      <c r="A231" s="12"/>
    </row>
    <row r="232" spans="1:1" s="13" customFormat="1">
      <c r="A232" s="12"/>
    </row>
    <row r="233" spans="1:1" s="13" customFormat="1">
      <c r="A233" s="12"/>
    </row>
    <row r="234" spans="1:1" s="13" customFormat="1">
      <c r="A234" s="12"/>
    </row>
    <row r="235" spans="1:1" s="13" customFormat="1">
      <c r="A235" s="12"/>
    </row>
    <row r="236" spans="1:1" s="13" customFormat="1">
      <c r="A236" s="12"/>
    </row>
    <row r="237" spans="1:1" s="13" customFormat="1">
      <c r="A237" s="12"/>
    </row>
    <row r="238" spans="1:1" s="13" customFormat="1">
      <c r="A238" s="12"/>
    </row>
    <row r="239" spans="1:1" s="13" customFormat="1">
      <c r="A239" s="12"/>
    </row>
    <row r="240" spans="1:1" s="13" customFormat="1">
      <c r="A240" s="12"/>
    </row>
    <row r="241" spans="1:1" s="13" customFormat="1">
      <c r="A241" s="12"/>
    </row>
    <row r="242" spans="1:1" s="13" customFormat="1">
      <c r="A242" s="12"/>
    </row>
    <row r="243" spans="1:1" s="13" customFormat="1">
      <c r="A243" s="12"/>
    </row>
    <row r="244" spans="1:1" s="13" customFormat="1">
      <c r="A244" s="12"/>
    </row>
    <row r="245" spans="1:1" s="13" customFormat="1">
      <c r="A245" s="12"/>
    </row>
    <row r="246" spans="1:1" s="13" customFormat="1">
      <c r="A246" s="12"/>
    </row>
    <row r="247" spans="1:1" s="13" customFormat="1">
      <c r="A247" s="12"/>
    </row>
    <row r="248" spans="1:1" s="13" customFormat="1">
      <c r="A248" s="12"/>
    </row>
    <row r="249" spans="1:1" s="13" customFormat="1">
      <c r="A249" s="12"/>
    </row>
    <row r="250" spans="1:1" s="13" customFormat="1">
      <c r="A250" s="12"/>
    </row>
    <row r="251" spans="1:1" s="13" customFormat="1">
      <c r="A251" s="12"/>
    </row>
    <row r="252" spans="1:1" s="13" customFormat="1">
      <c r="A252" s="12"/>
    </row>
    <row r="253" spans="1:1" s="13" customFormat="1">
      <c r="A253" s="12"/>
    </row>
    <row r="254" spans="1:1" s="13" customFormat="1">
      <c r="A254" s="12"/>
    </row>
    <row r="255" spans="1:1" s="13" customFormat="1">
      <c r="A255" s="12"/>
    </row>
    <row r="256" spans="1:1" s="13" customFormat="1">
      <c r="A256" s="12"/>
    </row>
    <row r="257" spans="1:1" s="13" customFormat="1">
      <c r="A257" s="12"/>
    </row>
    <row r="258" spans="1:1" s="13" customFormat="1">
      <c r="A258" s="12"/>
    </row>
    <row r="259" spans="1:1" s="13" customFormat="1">
      <c r="A259" s="12"/>
    </row>
    <row r="260" spans="1:1" s="13" customFormat="1">
      <c r="A260" s="12"/>
    </row>
    <row r="261" spans="1:1" s="13" customFormat="1">
      <c r="A261" s="12"/>
    </row>
    <row r="262" spans="1:1" s="13" customFormat="1">
      <c r="A262" s="12"/>
    </row>
    <row r="263" spans="1:1" s="13" customFormat="1">
      <c r="A263" s="12"/>
    </row>
    <row r="264" spans="1:1" s="13" customFormat="1">
      <c r="A264" s="12"/>
    </row>
    <row r="265" spans="1:1" s="13" customFormat="1">
      <c r="A265" s="12"/>
    </row>
    <row r="266" spans="1:1" s="13" customFormat="1">
      <c r="A266" s="12"/>
    </row>
    <row r="267" spans="1:1" s="13" customFormat="1">
      <c r="A267" s="12"/>
    </row>
    <row r="268" spans="1:1" s="13" customFormat="1">
      <c r="A268" s="12"/>
    </row>
    <row r="269" spans="1:1" s="13" customFormat="1">
      <c r="A269" s="12"/>
    </row>
    <row r="270" spans="1:1" s="13" customFormat="1">
      <c r="A270" s="12"/>
    </row>
    <row r="271" spans="1:1" s="13" customFormat="1">
      <c r="A271" s="12"/>
    </row>
    <row r="272" spans="1:1" s="13" customFormat="1">
      <c r="A272" s="12"/>
    </row>
    <row r="273" spans="1:1" s="13" customFormat="1">
      <c r="A273" s="12"/>
    </row>
    <row r="274" spans="1:1" s="13" customFormat="1">
      <c r="A274" s="12"/>
    </row>
    <row r="275" spans="1:1" s="13" customFormat="1">
      <c r="A275" s="12"/>
    </row>
    <row r="276" spans="1:1" s="13" customFormat="1">
      <c r="A276" s="12"/>
    </row>
    <row r="277" spans="1:1" s="13" customFormat="1">
      <c r="A277" s="12"/>
    </row>
    <row r="278" spans="1:1" s="13" customFormat="1">
      <c r="A278" s="12"/>
    </row>
    <row r="279" spans="1:1" s="13" customFormat="1">
      <c r="A279" s="12"/>
    </row>
    <row r="280" spans="1:1" s="13" customFormat="1">
      <c r="A280" s="12"/>
    </row>
    <row r="281" spans="1:1" s="13" customFormat="1">
      <c r="A281" s="12"/>
    </row>
    <row r="282" spans="1:1" s="13" customFormat="1">
      <c r="A282" s="12"/>
    </row>
    <row r="283" spans="1:1" s="13" customFormat="1">
      <c r="A283" s="12"/>
    </row>
    <row r="284" spans="1:1" s="13" customFormat="1">
      <c r="A284" s="12"/>
    </row>
    <row r="285" spans="1:1" s="13" customFormat="1">
      <c r="A285" s="12"/>
    </row>
    <row r="286" spans="1:1" s="13" customFormat="1">
      <c r="A286" s="12"/>
    </row>
    <row r="287" spans="1:1" s="13" customFormat="1">
      <c r="A287" s="12"/>
    </row>
    <row r="288" spans="1:1" s="13" customFormat="1">
      <c r="A288" s="12"/>
    </row>
    <row r="289" spans="1:1" s="13" customFormat="1">
      <c r="A289" s="12"/>
    </row>
    <row r="290" spans="1:1" s="13" customFormat="1">
      <c r="A290" s="12"/>
    </row>
    <row r="291" spans="1:1" s="13" customFormat="1">
      <c r="A291" s="12"/>
    </row>
    <row r="292" spans="1:1" s="13" customFormat="1">
      <c r="A292" s="12"/>
    </row>
    <row r="293" spans="1:1" s="13" customFormat="1">
      <c r="A293" s="12"/>
    </row>
    <row r="294" spans="1:1" s="13" customFormat="1">
      <c r="A294" s="12"/>
    </row>
    <row r="295" spans="1:1" s="13" customFormat="1">
      <c r="A295" s="12"/>
    </row>
    <row r="296" spans="1:1" s="13" customFormat="1">
      <c r="A296" s="12"/>
    </row>
    <row r="297" spans="1:1" s="13" customFormat="1">
      <c r="A297" s="12"/>
    </row>
    <row r="298" spans="1:1" s="13" customFormat="1">
      <c r="A298" s="12"/>
    </row>
    <row r="299" spans="1:1" s="13" customFormat="1">
      <c r="A299" s="12"/>
    </row>
    <row r="300" spans="1:1" s="13" customFormat="1">
      <c r="A300" s="12"/>
    </row>
    <row r="301" spans="1:1" s="13" customFormat="1">
      <c r="A301" s="12"/>
    </row>
    <row r="302" spans="1:1" s="13" customFormat="1">
      <c r="A302" s="12"/>
    </row>
    <row r="303" spans="1:1" s="13" customFormat="1">
      <c r="A303" s="12"/>
    </row>
    <row r="304" spans="1:1" s="13" customFormat="1">
      <c r="A304" s="12"/>
    </row>
    <row r="305" spans="1:1" s="13" customFormat="1">
      <c r="A305" s="12"/>
    </row>
    <row r="306" spans="1:1" s="13" customFormat="1">
      <c r="A306" s="12"/>
    </row>
    <row r="307" spans="1:1" s="13" customFormat="1">
      <c r="A307" s="12"/>
    </row>
    <row r="308" spans="1:1" s="13" customFormat="1">
      <c r="A308" s="12"/>
    </row>
    <row r="309" spans="1:1" s="13" customFormat="1">
      <c r="A309" s="12"/>
    </row>
    <row r="310" spans="1:1" s="13" customFormat="1">
      <c r="A310" s="12"/>
    </row>
    <row r="311" spans="1:1" s="13" customFormat="1">
      <c r="A311" s="12"/>
    </row>
    <row r="312" spans="1:1" s="13" customFormat="1">
      <c r="A312" s="12"/>
    </row>
    <row r="313" spans="1:1" s="13" customFormat="1">
      <c r="A313" s="12"/>
    </row>
    <row r="314" spans="1:1" s="13" customFormat="1">
      <c r="A314" s="12"/>
    </row>
    <row r="315" spans="1:1" s="13" customFormat="1">
      <c r="A315" s="12"/>
    </row>
    <row r="316" spans="1:1" s="13" customFormat="1">
      <c r="A316" s="12"/>
    </row>
    <row r="317" spans="1:1" s="13" customFormat="1">
      <c r="A317" s="12"/>
    </row>
    <row r="318" spans="1:1" s="13" customFormat="1">
      <c r="A318" s="12"/>
    </row>
    <row r="319" spans="1:1" s="13" customFormat="1">
      <c r="A319" s="12"/>
    </row>
    <row r="320" spans="1:1" s="13" customFormat="1">
      <c r="A320" s="12"/>
    </row>
    <row r="321" spans="1:1" s="13" customFormat="1">
      <c r="A321" s="12"/>
    </row>
    <row r="322" spans="1:1" s="13" customFormat="1">
      <c r="A322" s="12"/>
    </row>
    <row r="323" spans="1:1" s="13" customFormat="1">
      <c r="A323" s="12"/>
    </row>
    <row r="324" spans="1:1" s="13" customFormat="1">
      <c r="A324" s="12"/>
    </row>
    <row r="325" spans="1:1" s="13" customFormat="1">
      <c r="A325" s="12"/>
    </row>
    <row r="326" spans="1:1" s="13" customFormat="1">
      <c r="A326" s="12"/>
    </row>
    <row r="327" spans="1:1" s="13" customFormat="1">
      <c r="A327" s="12"/>
    </row>
    <row r="328" spans="1:1" s="13" customFormat="1">
      <c r="A328" s="12"/>
    </row>
    <row r="329" spans="1:1" s="13" customFormat="1">
      <c r="A329" s="12"/>
    </row>
    <row r="330" spans="1:1" s="13" customFormat="1">
      <c r="A330" s="12"/>
    </row>
    <row r="331" spans="1:1" s="13" customFormat="1">
      <c r="A331" s="12"/>
    </row>
    <row r="332" spans="1:1" s="13" customFormat="1">
      <c r="A332" s="12"/>
    </row>
    <row r="333" spans="1:1" s="13" customFormat="1">
      <c r="A333" s="12"/>
    </row>
    <row r="334" spans="1:1" s="13" customFormat="1">
      <c r="A334" s="12"/>
    </row>
    <row r="335" spans="1:1" s="13" customFormat="1">
      <c r="A335" s="12"/>
    </row>
    <row r="336" spans="1:1" s="13" customFormat="1">
      <c r="A336" s="12"/>
    </row>
    <row r="337" spans="1:1" s="13" customFormat="1">
      <c r="A337" s="12"/>
    </row>
    <row r="338" spans="1:1" s="13" customFormat="1">
      <c r="A338" s="12"/>
    </row>
    <row r="339" spans="1:1" s="13" customFormat="1">
      <c r="A339" s="12"/>
    </row>
    <row r="340" spans="1:1" s="13" customFormat="1">
      <c r="A340" s="12"/>
    </row>
    <row r="341" spans="1:1" s="13" customFormat="1">
      <c r="A341" s="12"/>
    </row>
    <row r="342" spans="1:1" s="13" customFormat="1">
      <c r="A342" s="12"/>
    </row>
    <row r="343" spans="1:1" s="13" customFormat="1">
      <c r="A343" s="12"/>
    </row>
    <row r="344" spans="1:1" s="13" customFormat="1">
      <c r="A344" s="12"/>
    </row>
    <row r="345" spans="1:1" s="13" customFormat="1">
      <c r="A345" s="12"/>
    </row>
    <row r="346" spans="1:1" s="13" customFormat="1">
      <c r="A346" s="12"/>
    </row>
    <row r="347" spans="1:1" s="13" customFormat="1">
      <c r="A347" s="12"/>
    </row>
    <row r="348" spans="1:1" s="13" customFormat="1">
      <c r="A348" s="12"/>
    </row>
    <row r="349" spans="1:1" s="13" customFormat="1">
      <c r="A349" s="12"/>
    </row>
    <row r="350" spans="1:1" s="13" customFormat="1">
      <c r="A350" s="12"/>
    </row>
    <row r="351" spans="1:1" s="13" customFormat="1">
      <c r="A351" s="12"/>
    </row>
    <row r="352" spans="1:1" s="13" customFormat="1">
      <c r="A352" s="12"/>
    </row>
    <row r="353" spans="1:1" s="13" customFormat="1">
      <c r="A353" s="12"/>
    </row>
    <row r="354" spans="1:1" s="13" customFormat="1">
      <c r="A354" s="12"/>
    </row>
    <row r="355" spans="1:1" s="13" customFormat="1">
      <c r="A355" s="12"/>
    </row>
    <row r="356" spans="1:1" s="13" customFormat="1">
      <c r="A356" s="12"/>
    </row>
    <row r="357" spans="1:1" s="13" customFormat="1">
      <c r="A357" s="12"/>
    </row>
    <row r="358" spans="1:1" s="13" customFormat="1">
      <c r="A358" s="12"/>
    </row>
    <row r="359" spans="1:1" s="13" customFormat="1">
      <c r="A359" s="12"/>
    </row>
    <row r="360" spans="1:1" s="13" customFormat="1">
      <c r="A360" s="12"/>
    </row>
    <row r="361" spans="1:1" s="13" customFormat="1">
      <c r="A361" s="12"/>
    </row>
    <row r="362" spans="1:1" s="13" customFormat="1">
      <c r="A362" s="12"/>
    </row>
    <row r="363" spans="1:1" s="13" customFormat="1">
      <c r="A363" s="12"/>
    </row>
    <row r="364" spans="1:1" s="13" customFormat="1">
      <c r="A364" s="12"/>
    </row>
    <row r="365" spans="1:1" s="13" customFormat="1">
      <c r="A365" s="12"/>
    </row>
    <row r="366" spans="1:1" s="13" customFormat="1">
      <c r="A366" s="12"/>
    </row>
    <row r="367" spans="1:1" s="13" customFormat="1">
      <c r="A367" s="12"/>
    </row>
    <row r="368" spans="1:1" s="13" customFormat="1">
      <c r="A368" s="12"/>
    </row>
    <row r="369" spans="1:1" s="13" customFormat="1">
      <c r="A369" s="12"/>
    </row>
    <row r="370" spans="1:1" s="13" customFormat="1">
      <c r="A370" s="12"/>
    </row>
    <row r="371" spans="1:1" s="13" customFormat="1">
      <c r="A371" s="12"/>
    </row>
    <row r="372" spans="1:1" s="13" customFormat="1">
      <c r="A372" s="12"/>
    </row>
    <row r="373" spans="1:1" s="13" customFormat="1">
      <c r="A373" s="12"/>
    </row>
    <row r="374" spans="1:1" s="13" customFormat="1">
      <c r="A374" s="12"/>
    </row>
    <row r="375" spans="1:1" s="13" customFormat="1">
      <c r="A375" s="12"/>
    </row>
    <row r="376" spans="1:1" s="13" customFormat="1">
      <c r="A376" s="12"/>
    </row>
    <row r="377" spans="1:1" s="13" customFormat="1">
      <c r="A377" s="12"/>
    </row>
    <row r="378" spans="1:1" s="13" customFormat="1">
      <c r="A378" s="12"/>
    </row>
    <row r="379" spans="1:1" s="13" customFormat="1">
      <c r="A379" s="12"/>
    </row>
    <row r="380" spans="1:1" s="13" customFormat="1">
      <c r="A380" s="12"/>
    </row>
    <row r="381" spans="1:1" s="13" customFormat="1">
      <c r="A381" s="12"/>
    </row>
    <row r="382" spans="1:1" s="13" customFormat="1">
      <c r="A382" s="12"/>
    </row>
    <row r="383" spans="1:1" s="13" customFormat="1">
      <c r="A383" s="12"/>
    </row>
    <row r="384" spans="1:1" s="13" customFormat="1">
      <c r="A384" s="12"/>
    </row>
    <row r="385" spans="1:1" s="13" customFormat="1">
      <c r="A385" s="12"/>
    </row>
    <row r="386" spans="1:1" s="13" customFormat="1">
      <c r="A386" s="12"/>
    </row>
    <row r="387" spans="1:1" s="13" customFormat="1">
      <c r="A387" s="12"/>
    </row>
    <row r="388" spans="1:1" s="13" customFormat="1">
      <c r="A388" s="12"/>
    </row>
    <row r="389" spans="1:1" s="13" customFormat="1">
      <c r="A389" s="12"/>
    </row>
    <row r="390" spans="1:1" s="13" customFormat="1">
      <c r="A390" s="12"/>
    </row>
    <row r="391" spans="1:1" s="13" customFormat="1">
      <c r="A391" s="12"/>
    </row>
    <row r="392" spans="1:1" s="13" customFormat="1">
      <c r="A392" s="12"/>
    </row>
    <row r="393" spans="1:1" s="13" customFormat="1">
      <c r="A393" s="12"/>
    </row>
    <row r="394" spans="1:1" s="13" customFormat="1">
      <c r="A394" s="12"/>
    </row>
    <row r="395" spans="1:1" s="13" customFormat="1">
      <c r="A395" s="12"/>
    </row>
    <row r="396" spans="1:1" s="13" customFormat="1">
      <c r="A396" s="12"/>
    </row>
    <row r="397" spans="1:1" s="13" customFormat="1">
      <c r="A397" s="12"/>
    </row>
    <row r="398" spans="1:1" s="13" customFormat="1">
      <c r="A398" s="12"/>
    </row>
    <row r="399" spans="1:1" s="13" customFormat="1">
      <c r="A399" s="12"/>
    </row>
    <row r="400" spans="1:1" s="13" customFormat="1">
      <c r="A400" s="12"/>
    </row>
    <row r="401" spans="1:1" s="13" customFormat="1">
      <c r="A401" s="12"/>
    </row>
    <row r="402" spans="1:1" s="13" customFormat="1">
      <c r="A402" s="12"/>
    </row>
    <row r="403" spans="1:1" s="13" customFormat="1">
      <c r="A403" s="12"/>
    </row>
    <row r="404" spans="1:1" s="13" customFormat="1">
      <c r="A404" s="12"/>
    </row>
    <row r="405" spans="1:1" s="13" customFormat="1">
      <c r="A405" s="12"/>
    </row>
    <row r="406" spans="1:1" s="13" customFormat="1">
      <c r="A406" s="12"/>
    </row>
    <row r="407" spans="1:1" s="13" customFormat="1">
      <c r="A407" s="12"/>
    </row>
    <row r="408" spans="1:1" s="13" customFormat="1">
      <c r="A408" s="12"/>
    </row>
    <row r="409" spans="1:1" s="13" customFormat="1">
      <c r="A409" s="12"/>
    </row>
    <row r="410" spans="1:1" s="13" customFormat="1">
      <c r="A410" s="12"/>
    </row>
    <row r="411" spans="1:1" s="13" customFormat="1">
      <c r="A411" s="12"/>
    </row>
    <row r="412" spans="1:1" s="13" customFormat="1">
      <c r="A412" s="12"/>
    </row>
    <row r="413" spans="1:1" s="13" customFormat="1">
      <c r="A413" s="12"/>
    </row>
    <row r="414" spans="1:1" s="13" customFormat="1">
      <c r="A414" s="12"/>
    </row>
    <row r="415" spans="1:1" s="13" customFormat="1">
      <c r="A415" s="12"/>
    </row>
    <row r="416" spans="1:1" s="13" customFormat="1">
      <c r="A416" s="12"/>
    </row>
    <row r="417" spans="1:1" s="13" customFormat="1">
      <c r="A417" s="12"/>
    </row>
    <row r="418" spans="1:1" s="13" customFormat="1">
      <c r="A418" s="12"/>
    </row>
    <row r="419" spans="1:1" s="13" customFormat="1">
      <c r="A419" s="12"/>
    </row>
    <row r="420" spans="1:1" s="13" customFormat="1">
      <c r="A420" s="12"/>
    </row>
    <row r="421" spans="1:1" s="13" customFormat="1">
      <c r="A421" s="12"/>
    </row>
    <row r="422" spans="1:1" s="13" customFormat="1">
      <c r="A422" s="12"/>
    </row>
    <row r="423" spans="1:1" s="13" customFormat="1">
      <c r="A423" s="12"/>
    </row>
    <row r="424" spans="1:1" s="13" customFormat="1">
      <c r="A424" s="12"/>
    </row>
    <row r="425" spans="1:1" s="13" customFormat="1">
      <c r="A425" s="12"/>
    </row>
    <row r="426" spans="1:1" s="13" customFormat="1">
      <c r="A426" s="12"/>
    </row>
    <row r="427" spans="1:1" s="13" customFormat="1">
      <c r="A427" s="12"/>
    </row>
    <row r="428" spans="1:1" s="13" customFormat="1">
      <c r="A428" s="12"/>
    </row>
    <row r="429" spans="1:1" s="13" customFormat="1">
      <c r="A429" s="12"/>
    </row>
    <row r="430" spans="1:1" s="13" customFormat="1">
      <c r="A430" s="12"/>
    </row>
    <row r="431" spans="1:1" s="13" customFormat="1">
      <c r="A431" s="12"/>
    </row>
    <row r="432" spans="1:1" s="13" customFormat="1">
      <c r="A432" s="12"/>
    </row>
    <row r="433" spans="1:1" s="13" customFormat="1">
      <c r="A433" s="12"/>
    </row>
    <row r="434" spans="1:1" s="13" customFormat="1">
      <c r="A434" s="12"/>
    </row>
    <row r="435" spans="1:1" s="13" customFormat="1">
      <c r="A435" s="12"/>
    </row>
    <row r="436" spans="1:1" s="13" customFormat="1">
      <c r="A436" s="12"/>
    </row>
    <row r="437" spans="1:1" s="13" customFormat="1">
      <c r="A437" s="12"/>
    </row>
    <row r="438" spans="1:1" s="13" customFormat="1">
      <c r="A438" s="12"/>
    </row>
    <row r="439" spans="1:1" s="13" customFormat="1">
      <c r="A439" s="12"/>
    </row>
    <row r="440" spans="1:1" s="13" customFormat="1">
      <c r="A440" s="12"/>
    </row>
    <row r="441" spans="1:1" s="13" customFormat="1">
      <c r="A441" s="12"/>
    </row>
    <row r="442" spans="1:1" s="13" customFormat="1">
      <c r="A442" s="12"/>
    </row>
    <row r="443" spans="1:1" s="13" customFormat="1">
      <c r="A443" s="12"/>
    </row>
    <row r="444" spans="1:1" s="13" customFormat="1">
      <c r="A444" s="12"/>
    </row>
    <row r="445" spans="1:1" s="13" customFormat="1">
      <c r="A445" s="12"/>
    </row>
    <row r="446" spans="1:1" s="13" customFormat="1">
      <c r="A446" s="12"/>
    </row>
    <row r="447" spans="1:1" s="13" customFormat="1">
      <c r="A447" s="12"/>
    </row>
    <row r="448" spans="1:1" s="13" customFormat="1">
      <c r="A448" s="12"/>
    </row>
    <row r="449" spans="1:1" s="13" customFormat="1">
      <c r="A449" s="12"/>
    </row>
    <row r="450" spans="1:1" s="13" customFormat="1">
      <c r="A450" s="12"/>
    </row>
    <row r="451" spans="1:1" s="13" customFormat="1">
      <c r="A451" s="12"/>
    </row>
    <row r="452" spans="1:1" s="13" customFormat="1">
      <c r="A452" s="12"/>
    </row>
    <row r="453" spans="1:1" s="13" customFormat="1">
      <c r="A453" s="12"/>
    </row>
    <row r="454" spans="1:1" s="13" customFormat="1">
      <c r="A454" s="12"/>
    </row>
    <row r="455" spans="1:1" s="13" customFormat="1">
      <c r="A455" s="12"/>
    </row>
    <row r="456" spans="1:1" s="13" customFormat="1">
      <c r="A456" s="12"/>
    </row>
    <row r="457" spans="1:1" s="13" customFormat="1">
      <c r="A457" s="12"/>
    </row>
    <row r="458" spans="1:1" s="13" customFormat="1">
      <c r="A458" s="12"/>
    </row>
    <row r="459" spans="1:1" s="13" customFormat="1">
      <c r="A459" s="12"/>
    </row>
    <row r="460" spans="1:1" s="13" customFormat="1">
      <c r="A460" s="12"/>
    </row>
    <row r="461" spans="1:1" s="13" customFormat="1">
      <c r="A461" s="12"/>
    </row>
    <row r="462" spans="1:1" s="13" customFormat="1">
      <c r="A462" s="12"/>
    </row>
    <row r="463" spans="1:1" s="13" customFormat="1">
      <c r="A463" s="12"/>
    </row>
    <row r="464" spans="1:1" s="13" customFormat="1">
      <c r="A464" s="12"/>
    </row>
    <row r="465" spans="1:1" s="13" customFormat="1">
      <c r="A465" s="12"/>
    </row>
    <row r="466" spans="1:1" s="13" customFormat="1">
      <c r="A466" s="12"/>
    </row>
    <row r="467" spans="1:1" s="13" customFormat="1">
      <c r="A467" s="12"/>
    </row>
    <row r="468" spans="1:1" s="13" customFormat="1">
      <c r="A468" s="12"/>
    </row>
    <row r="469" spans="1:1" s="13" customFormat="1">
      <c r="A469" s="12"/>
    </row>
    <row r="470" spans="1:1" s="13" customFormat="1">
      <c r="A470" s="12"/>
    </row>
    <row r="471" spans="1:1" s="13" customFormat="1">
      <c r="A471" s="12"/>
    </row>
    <row r="472" spans="1:1" s="13" customFormat="1">
      <c r="A472" s="12"/>
    </row>
    <row r="473" spans="1:1" s="13" customFormat="1">
      <c r="A473" s="12"/>
    </row>
    <row r="474" spans="1:1" s="13" customFormat="1">
      <c r="A474" s="12"/>
    </row>
    <row r="475" spans="1:1" s="13" customFormat="1">
      <c r="A475" s="12"/>
    </row>
    <row r="476" spans="1:1" s="13" customFormat="1">
      <c r="A476" s="12"/>
    </row>
    <row r="477" spans="1:1" s="13" customFormat="1">
      <c r="A477" s="12"/>
    </row>
    <row r="478" spans="1:1" s="13" customFormat="1">
      <c r="A478" s="12"/>
    </row>
    <row r="479" spans="1:1" s="13" customFormat="1">
      <c r="A479" s="12"/>
    </row>
    <row r="480" spans="1:1" s="13" customFormat="1">
      <c r="A480" s="12"/>
    </row>
    <row r="481" spans="1:1" s="13" customFormat="1">
      <c r="A481" s="12"/>
    </row>
    <row r="482" spans="1:1" s="13" customFormat="1">
      <c r="A482" s="12"/>
    </row>
    <row r="483" spans="1:1" s="13" customFormat="1">
      <c r="A483" s="12"/>
    </row>
    <row r="484" spans="1:1" s="13" customFormat="1">
      <c r="A484" s="12"/>
    </row>
    <row r="485" spans="1:1" s="13" customFormat="1">
      <c r="A485" s="12"/>
    </row>
    <row r="486" spans="1:1" s="13" customFormat="1">
      <c r="A486" s="12"/>
    </row>
    <row r="487" spans="1:1" s="13" customFormat="1">
      <c r="A487" s="12"/>
    </row>
    <row r="488" spans="1:1" s="13" customFormat="1">
      <c r="A488" s="12"/>
    </row>
    <row r="489" spans="1:1" s="13" customFormat="1">
      <c r="A489" s="12"/>
    </row>
    <row r="490" spans="1:1" s="13" customFormat="1">
      <c r="A490" s="12"/>
    </row>
    <row r="491" spans="1:1" s="13" customFormat="1">
      <c r="A491" s="12"/>
    </row>
    <row r="492" spans="1:1" s="13" customFormat="1">
      <c r="A492" s="12"/>
    </row>
    <row r="493" spans="1:1" s="13" customFormat="1">
      <c r="A493" s="12"/>
    </row>
    <row r="494" spans="1:1" s="13" customFormat="1">
      <c r="A494" s="12"/>
    </row>
    <row r="495" spans="1:1" s="13" customFormat="1">
      <c r="A495" s="12"/>
    </row>
    <row r="496" spans="1:1" s="13" customFormat="1">
      <c r="A496" s="12"/>
    </row>
    <row r="497" spans="1:1" s="13" customFormat="1">
      <c r="A497" s="12"/>
    </row>
    <row r="498" spans="1:1" s="13" customFormat="1">
      <c r="A498" s="12"/>
    </row>
    <row r="499" spans="1:1" s="13" customFormat="1">
      <c r="A499" s="12"/>
    </row>
    <row r="500" spans="1:1" s="13" customFormat="1">
      <c r="A500" s="12"/>
    </row>
    <row r="501" spans="1:1" s="13" customFormat="1">
      <c r="A501" s="12"/>
    </row>
    <row r="502" spans="1:1" s="13" customFormat="1">
      <c r="A502" s="12"/>
    </row>
    <row r="503" spans="1:1" s="13" customFormat="1">
      <c r="A503" s="12"/>
    </row>
    <row r="504" spans="1:1" s="13" customFormat="1">
      <c r="A504" s="12"/>
    </row>
    <row r="505" spans="1:1" s="13" customFormat="1">
      <c r="A505" s="12"/>
    </row>
    <row r="506" spans="1:1" s="13" customFormat="1">
      <c r="A506" s="12"/>
    </row>
    <row r="507" spans="1:1" s="13" customFormat="1">
      <c r="A507" s="12"/>
    </row>
    <row r="508" spans="1:1" s="13" customFormat="1">
      <c r="A508" s="12"/>
    </row>
    <row r="509" spans="1:1" s="13" customFormat="1">
      <c r="A509" s="12"/>
    </row>
    <row r="510" spans="1:1" s="13" customFormat="1">
      <c r="A510" s="12"/>
    </row>
    <row r="511" spans="1:1" s="13" customFormat="1">
      <c r="A511" s="12"/>
    </row>
    <row r="512" spans="1:1" s="13" customFormat="1">
      <c r="A512" s="12"/>
    </row>
    <row r="513" spans="1:1" s="13" customFormat="1">
      <c r="A513" s="12"/>
    </row>
    <row r="514" spans="1:1" s="13" customFormat="1">
      <c r="A514" s="12"/>
    </row>
    <row r="515" spans="1:1" s="13" customFormat="1">
      <c r="A515" s="12"/>
    </row>
    <row r="516" spans="1:1" s="13" customFormat="1">
      <c r="A516" s="12"/>
    </row>
    <row r="517" spans="1:1" s="13" customFormat="1">
      <c r="A517" s="12"/>
    </row>
    <row r="518" spans="1:1" s="13" customFormat="1">
      <c r="A518" s="12"/>
    </row>
    <row r="519" spans="1:1" s="13" customFormat="1">
      <c r="A519" s="12"/>
    </row>
    <row r="520" spans="1:1" s="13" customFormat="1">
      <c r="A520" s="12"/>
    </row>
    <row r="521" spans="1:1" s="13" customFormat="1">
      <c r="A521" s="12"/>
    </row>
    <row r="522" spans="1:1" s="13" customFormat="1">
      <c r="A522" s="12"/>
    </row>
    <row r="523" spans="1:1" s="13" customFormat="1">
      <c r="A523" s="12"/>
    </row>
    <row r="524" spans="1:1" s="13" customFormat="1">
      <c r="A524" s="12"/>
    </row>
    <row r="525" spans="1:1" s="13" customFormat="1">
      <c r="A525" s="12"/>
    </row>
    <row r="526" spans="1:1" s="13" customFormat="1">
      <c r="A526" s="12"/>
    </row>
    <row r="527" spans="1:1" s="13" customFormat="1">
      <c r="A527" s="12"/>
    </row>
    <row r="528" spans="1:1" s="13" customFormat="1">
      <c r="A528" s="12"/>
    </row>
    <row r="529" spans="1:1" s="13" customFormat="1">
      <c r="A529" s="12"/>
    </row>
    <row r="530" spans="1:1" s="13" customFormat="1">
      <c r="A530" s="12"/>
    </row>
    <row r="531" spans="1:1" s="13" customFormat="1">
      <c r="A531" s="12"/>
    </row>
    <row r="532" spans="1:1" s="13" customFormat="1">
      <c r="A532" s="12"/>
    </row>
    <row r="533" spans="1:1" s="13" customFormat="1">
      <c r="A533" s="12"/>
    </row>
    <row r="534" spans="1:1" s="13" customFormat="1">
      <c r="A534" s="12"/>
    </row>
    <row r="535" spans="1:1" s="13" customFormat="1">
      <c r="A535" s="12"/>
    </row>
    <row r="536" spans="1:1" s="13" customFormat="1">
      <c r="A536" s="12"/>
    </row>
    <row r="537" spans="1:1" s="13" customFormat="1">
      <c r="A537" s="12"/>
    </row>
    <row r="538" spans="1:1" s="13" customFormat="1">
      <c r="A538" s="12"/>
    </row>
    <row r="539" spans="1:1" s="13" customFormat="1">
      <c r="A539" s="12"/>
    </row>
    <row r="540" spans="1:1" s="13" customFormat="1">
      <c r="A540" s="12"/>
    </row>
    <row r="541" spans="1:1" s="13" customFormat="1">
      <c r="A541" s="12"/>
    </row>
    <row r="542" spans="1:1" s="13" customFormat="1">
      <c r="A542" s="12"/>
    </row>
    <row r="543" spans="1:1" s="13" customFormat="1">
      <c r="A543" s="12"/>
    </row>
    <row r="544" spans="1:1" s="13" customFormat="1">
      <c r="A544" s="12"/>
    </row>
    <row r="545" spans="1:1" s="13" customFormat="1">
      <c r="A545" s="12"/>
    </row>
    <row r="546" spans="1:1" s="13" customFormat="1">
      <c r="A546" s="12"/>
    </row>
    <row r="547" spans="1:1" s="13" customFormat="1">
      <c r="A547" s="12"/>
    </row>
    <row r="548" spans="1:1" s="13" customFormat="1">
      <c r="A548" s="12"/>
    </row>
    <row r="549" spans="1:1" s="13" customFormat="1">
      <c r="A549" s="12"/>
    </row>
    <row r="550" spans="1:1" s="13" customFormat="1">
      <c r="A550" s="12"/>
    </row>
    <row r="551" spans="1:1" s="13" customFormat="1">
      <c r="A551" s="12"/>
    </row>
    <row r="552" spans="1:1" s="13" customFormat="1">
      <c r="A552" s="12"/>
    </row>
    <row r="553" spans="1:1" s="13" customFormat="1">
      <c r="A553" s="12"/>
    </row>
    <row r="554" spans="1:1" s="13" customFormat="1">
      <c r="A554" s="12"/>
    </row>
    <row r="555" spans="1:1" s="13" customFormat="1">
      <c r="A555" s="12"/>
    </row>
    <row r="556" spans="1:1" s="13" customFormat="1">
      <c r="A556" s="12"/>
    </row>
    <row r="557" spans="1:1" s="13" customFormat="1">
      <c r="A557" s="12"/>
    </row>
    <row r="558" spans="1:1" s="13" customFormat="1">
      <c r="A558" s="12"/>
    </row>
    <row r="559" spans="1:1" s="13" customFormat="1">
      <c r="A559" s="12"/>
    </row>
    <row r="560" spans="1:1" s="13" customFormat="1">
      <c r="A560" s="12"/>
    </row>
    <row r="561" spans="1:1" s="13" customFormat="1">
      <c r="A561" s="12"/>
    </row>
    <row r="562" spans="1:1" s="13" customFormat="1">
      <c r="A562" s="12"/>
    </row>
    <row r="563" spans="1:1" s="13" customFormat="1">
      <c r="A563" s="12"/>
    </row>
    <row r="564" spans="1:1" s="13" customFormat="1">
      <c r="A564" s="12"/>
    </row>
    <row r="565" spans="1:1" s="13" customFormat="1">
      <c r="A565" s="12"/>
    </row>
    <row r="566" spans="1:1" s="13" customFormat="1">
      <c r="A566" s="12"/>
    </row>
    <row r="567" spans="1:1" s="13" customFormat="1">
      <c r="A567" s="12"/>
    </row>
    <row r="568" spans="1:1" s="13" customFormat="1">
      <c r="A568" s="12"/>
    </row>
    <row r="569" spans="1:1" s="13" customFormat="1">
      <c r="A569" s="12"/>
    </row>
    <row r="570" spans="1:1" s="13" customFormat="1">
      <c r="A570" s="12"/>
    </row>
    <row r="571" spans="1:1" s="13" customFormat="1">
      <c r="A571" s="12"/>
    </row>
    <row r="572" spans="1:1" s="13" customFormat="1">
      <c r="A572" s="12"/>
    </row>
    <row r="573" spans="1:1" s="13" customFormat="1">
      <c r="A573" s="12"/>
    </row>
    <row r="574" spans="1:1" s="13" customFormat="1">
      <c r="A574" s="12"/>
    </row>
    <row r="575" spans="1:1" s="13" customFormat="1">
      <c r="A575" s="12"/>
    </row>
    <row r="576" spans="1:1" s="13" customFormat="1">
      <c r="A576" s="12"/>
    </row>
    <row r="577" spans="1:1" s="13" customFormat="1">
      <c r="A577" s="12"/>
    </row>
    <row r="578" spans="1:1" s="13" customFormat="1">
      <c r="A578" s="12"/>
    </row>
    <row r="579" spans="1:1" s="13" customFormat="1">
      <c r="A579" s="12"/>
    </row>
    <row r="580" spans="1:1" s="13" customFormat="1">
      <c r="A580" s="12"/>
    </row>
    <row r="581" spans="1:1" s="13" customFormat="1">
      <c r="A581" s="12"/>
    </row>
    <row r="582" spans="1:1" s="13" customFormat="1">
      <c r="A582" s="12"/>
    </row>
    <row r="583" spans="1:1" s="13" customFormat="1">
      <c r="A583" s="12"/>
    </row>
    <row r="584" spans="1:1" s="13" customFormat="1">
      <c r="A584" s="12"/>
    </row>
    <row r="585" spans="1:1" s="13" customFormat="1">
      <c r="A585" s="12"/>
    </row>
    <row r="586" spans="1:1" s="13" customFormat="1">
      <c r="A586" s="12"/>
    </row>
    <row r="587" spans="1:1" s="13" customFormat="1">
      <c r="A587" s="12"/>
    </row>
    <row r="588" spans="1:1" s="13" customFormat="1">
      <c r="A588" s="12"/>
    </row>
    <row r="589" spans="1:1" s="13" customFormat="1">
      <c r="A589" s="12"/>
    </row>
    <row r="590" spans="1:1" s="13" customFormat="1">
      <c r="A590" s="12"/>
    </row>
    <row r="591" spans="1:1" s="13" customFormat="1">
      <c r="A591" s="12"/>
    </row>
    <row r="592" spans="1:1" s="13" customFormat="1">
      <c r="A592" s="12"/>
    </row>
    <row r="593" spans="1:1" s="13" customFormat="1">
      <c r="A593" s="12"/>
    </row>
    <row r="594" spans="1:1" s="13" customFormat="1">
      <c r="A594" s="12"/>
    </row>
    <row r="595" spans="1:1" s="13" customFormat="1">
      <c r="A595" s="12"/>
    </row>
    <row r="596" spans="1:1" s="13" customFormat="1">
      <c r="A596" s="12"/>
    </row>
    <row r="597" spans="1:1" s="13" customFormat="1">
      <c r="A597" s="12"/>
    </row>
    <row r="598" spans="1:1" s="13" customFormat="1">
      <c r="A598" s="12"/>
    </row>
    <row r="599" spans="1:1" s="13" customFormat="1">
      <c r="A599" s="12"/>
    </row>
    <row r="600" spans="1:1" s="13" customFormat="1">
      <c r="A600" s="12"/>
    </row>
    <row r="601" spans="1:1" s="13" customFormat="1">
      <c r="A601" s="12"/>
    </row>
    <row r="602" spans="1:1" s="13" customFormat="1">
      <c r="A602" s="12"/>
    </row>
    <row r="603" spans="1:1" s="13" customFormat="1">
      <c r="A603" s="12"/>
    </row>
    <row r="604" spans="1:1" s="13" customFormat="1">
      <c r="A604" s="12"/>
    </row>
    <row r="605" spans="1:1" s="13" customFormat="1">
      <c r="A605" s="12"/>
    </row>
    <row r="606" spans="1:1" s="13" customFormat="1">
      <c r="A606" s="12"/>
    </row>
    <row r="607" spans="1:1" s="13" customFormat="1">
      <c r="A607" s="12"/>
    </row>
    <row r="608" spans="1:1" s="13" customFormat="1">
      <c r="A608" s="12"/>
    </row>
    <row r="609" spans="1:1" s="13" customFormat="1">
      <c r="A609" s="12"/>
    </row>
    <row r="610" spans="1:1" s="13" customFormat="1">
      <c r="A610" s="12"/>
    </row>
  </sheetData>
  <mergeCells count="1">
    <mergeCell ref="A6:B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I46"/>
  <sheetViews>
    <sheetView showGridLines="0" zoomScale="80" zoomScaleNormal="80" workbookViewId="0">
      <selection activeCell="E1" sqref="E1"/>
    </sheetView>
  </sheetViews>
  <sheetFormatPr defaultColWidth="9.140625" defaultRowHeight="15.75"/>
  <cols>
    <col min="1" max="1" width="7.140625" style="14" customWidth="1"/>
    <col min="2" max="2" width="33.7109375" style="14" customWidth="1"/>
    <col min="3" max="3" width="13.140625" style="14" customWidth="1"/>
    <col min="4" max="5" width="27.5703125" style="14" customWidth="1"/>
    <col min="6" max="6" width="29.5703125" style="14" customWidth="1"/>
    <col min="7" max="7" width="9.140625" style="14"/>
    <col min="8" max="8" width="10.7109375" style="14" bestFit="1" customWidth="1"/>
    <col min="9" max="9" width="103.5703125" style="14" customWidth="1"/>
    <col min="10" max="254" width="9.140625" style="14"/>
    <col min="255" max="255" width="6.5703125" style="14" customWidth="1"/>
    <col min="256" max="256" width="31" style="14" customWidth="1"/>
    <col min="257" max="257" width="12.28515625" style="14" customWidth="1"/>
    <col min="258" max="259" width="27.5703125" style="14" customWidth="1"/>
    <col min="260" max="260" width="24.140625" style="14" customWidth="1"/>
    <col min="261" max="510" width="9.140625" style="14"/>
    <col min="511" max="511" width="6.5703125" style="14" customWidth="1"/>
    <col min="512" max="512" width="31" style="14" customWidth="1"/>
    <col min="513" max="513" width="12.28515625" style="14" customWidth="1"/>
    <col min="514" max="515" width="27.5703125" style="14" customWidth="1"/>
    <col min="516" max="516" width="24.140625" style="14" customWidth="1"/>
    <col min="517" max="766" width="9.140625" style="14"/>
    <col min="767" max="767" width="6.5703125" style="14" customWidth="1"/>
    <col min="768" max="768" width="31" style="14" customWidth="1"/>
    <col min="769" max="769" width="12.28515625" style="14" customWidth="1"/>
    <col min="770" max="771" width="27.5703125" style="14" customWidth="1"/>
    <col min="772" max="772" width="24.140625" style="14" customWidth="1"/>
    <col min="773" max="1022" width="9.140625" style="14"/>
    <col min="1023" max="1023" width="6.5703125" style="14" customWidth="1"/>
    <col min="1024" max="1024" width="31" style="14" customWidth="1"/>
    <col min="1025" max="1025" width="12.28515625" style="14" customWidth="1"/>
    <col min="1026" max="1027" width="27.5703125" style="14" customWidth="1"/>
    <col min="1028" max="1028" width="24.140625" style="14" customWidth="1"/>
    <col min="1029" max="1278" width="9.140625" style="14"/>
    <col min="1279" max="1279" width="6.5703125" style="14" customWidth="1"/>
    <col min="1280" max="1280" width="31" style="14" customWidth="1"/>
    <col min="1281" max="1281" width="12.28515625" style="14" customWidth="1"/>
    <col min="1282" max="1283" width="27.5703125" style="14" customWidth="1"/>
    <col min="1284" max="1284" width="24.140625" style="14" customWidth="1"/>
    <col min="1285" max="1534" width="9.140625" style="14"/>
    <col min="1535" max="1535" width="6.5703125" style="14" customWidth="1"/>
    <col min="1536" max="1536" width="31" style="14" customWidth="1"/>
    <col min="1537" max="1537" width="12.28515625" style="14" customWidth="1"/>
    <col min="1538" max="1539" width="27.5703125" style="14" customWidth="1"/>
    <col min="1540" max="1540" width="24.140625" style="14" customWidth="1"/>
    <col min="1541" max="1790" width="9.140625" style="14"/>
    <col min="1791" max="1791" width="6.5703125" style="14" customWidth="1"/>
    <col min="1792" max="1792" width="31" style="14" customWidth="1"/>
    <col min="1793" max="1793" width="12.28515625" style="14" customWidth="1"/>
    <col min="1794" max="1795" width="27.5703125" style="14" customWidth="1"/>
    <col min="1796" max="1796" width="24.140625" style="14" customWidth="1"/>
    <col min="1797" max="2046" width="9.140625" style="14"/>
    <col min="2047" max="2047" width="6.5703125" style="14" customWidth="1"/>
    <col min="2048" max="2048" width="31" style="14" customWidth="1"/>
    <col min="2049" max="2049" width="12.28515625" style="14" customWidth="1"/>
    <col min="2050" max="2051" width="27.5703125" style="14" customWidth="1"/>
    <col min="2052" max="2052" width="24.140625" style="14" customWidth="1"/>
    <col min="2053" max="2302" width="9.140625" style="14"/>
    <col min="2303" max="2303" width="6.5703125" style="14" customWidth="1"/>
    <col min="2304" max="2304" width="31" style="14" customWidth="1"/>
    <col min="2305" max="2305" width="12.28515625" style="14" customWidth="1"/>
    <col min="2306" max="2307" width="27.5703125" style="14" customWidth="1"/>
    <col min="2308" max="2308" width="24.140625" style="14" customWidth="1"/>
    <col min="2309" max="2558" width="9.140625" style="14"/>
    <col min="2559" max="2559" width="6.5703125" style="14" customWidth="1"/>
    <col min="2560" max="2560" width="31" style="14" customWidth="1"/>
    <col min="2561" max="2561" width="12.28515625" style="14" customWidth="1"/>
    <col min="2562" max="2563" width="27.5703125" style="14" customWidth="1"/>
    <col min="2564" max="2564" width="24.140625" style="14" customWidth="1"/>
    <col min="2565" max="2814" width="9.140625" style="14"/>
    <col min="2815" max="2815" width="6.5703125" style="14" customWidth="1"/>
    <col min="2816" max="2816" width="31" style="14" customWidth="1"/>
    <col min="2817" max="2817" width="12.28515625" style="14" customWidth="1"/>
    <col min="2818" max="2819" width="27.5703125" style="14" customWidth="1"/>
    <col min="2820" max="2820" width="24.140625" style="14" customWidth="1"/>
    <col min="2821" max="3070" width="9.140625" style="14"/>
    <col min="3071" max="3071" width="6.5703125" style="14" customWidth="1"/>
    <col min="3072" max="3072" width="31" style="14" customWidth="1"/>
    <col min="3073" max="3073" width="12.28515625" style="14" customWidth="1"/>
    <col min="3074" max="3075" width="27.5703125" style="14" customWidth="1"/>
    <col min="3076" max="3076" width="24.140625" style="14" customWidth="1"/>
    <col min="3077" max="3326" width="9.140625" style="14"/>
    <col min="3327" max="3327" width="6.5703125" style="14" customWidth="1"/>
    <col min="3328" max="3328" width="31" style="14" customWidth="1"/>
    <col min="3329" max="3329" width="12.28515625" style="14" customWidth="1"/>
    <col min="3330" max="3331" width="27.5703125" style="14" customWidth="1"/>
    <col min="3332" max="3332" width="24.140625" style="14" customWidth="1"/>
    <col min="3333" max="3582" width="9.140625" style="14"/>
    <col min="3583" max="3583" width="6.5703125" style="14" customWidth="1"/>
    <col min="3584" max="3584" width="31" style="14" customWidth="1"/>
    <col min="3585" max="3585" width="12.28515625" style="14" customWidth="1"/>
    <col min="3586" max="3587" width="27.5703125" style="14" customWidth="1"/>
    <col min="3588" max="3588" width="24.140625" style="14" customWidth="1"/>
    <col min="3589" max="3838" width="9.140625" style="14"/>
    <col min="3839" max="3839" width="6.5703125" style="14" customWidth="1"/>
    <col min="3840" max="3840" width="31" style="14" customWidth="1"/>
    <col min="3841" max="3841" width="12.28515625" style="14" customWidth="1"/>
    <col min="3842" max="3843" width="27.5703125" style="14" customWidth="1"/>
    <col min="3844" max="3844" width="24.140625" style="14" customWidth="1"/>
    <col min="3845" max="4094" width="9.140625" style="14"/>
    <col min="4095" max="4095" width="6.5703125" style="14" customWidth="1"/>
    <col min="4096" max="4096" width="31" style="14" customWidth="1"/>
    <col min="4097" max="4097" width="12.28515625" style="14" customWidth="1"/>
    <col min="4098" max="4099" width="27.5703125" style="14" customWidth="1"/>
    <col min="4100" max="4100" width="24.140625" style="14" customWidth="1"/>
    <col min="4101" max="4350" width="9.140625" style="14"/>
    <col min="4351" max="4351" width="6.5703125" style="14" customWidth="1"/>
    <col min="4352" max="4352" width="31" style="14" customWidth="1"/>
    <col min="4353" max="4353" width="12.28515625" style="14" customWidth="1"/>
    <col min="4354" max="4355" width="27.5703125" style="14" customWidth="1"/>
    <col min="4356" max="4356" width="24.140625" style="14" customWidth="1"/>
    <col min="4357" max="4606" width="9.140625" style="14"/>
    <col min="4607" max="4607" width="6.5703125" style="14" customWidth="1"/>
    <col min="4608" max="4608" width="31" style="14" customWidth="1"/>
    <col min="4609" max="4609" width="12.28515625" style="14" customWidth="1"/>
    <col min="4610" max="4611" width="27.5703125" style="14" customWidth="1"/>
    <col min="4612" max="4612" width="24.140625" style="14" customWidth="1"/>
    <col min="4613" max="4862" width="9.140625" style="14"/>
    <col min="4863" max="4863" width="6.5703125" style="14" customWidth="1"/>
    <col min="4864" max="4864" width="31" style="14" customWidth="1"/>
    <col min="4865" max="4865" width="12.28515625" style="14" customWidth="1"/>
    <col min="4866" max="4867" width="27.5703125" style="14" customWidth="1"/>
    <col min="4868" max="4868" width="24.140625" style="14" customWidth="1"/>
    <col min="4869" max="5118" width="9.140625" style="14"/>
    <col min="5119" max="5119" width="6.5703125" style="14" customWidth="1"/>
    <col min="5120" max="5120" width="31" style="14" customWidth="1"/>
    <col min="5121" max="5121" width="12.28515625" style="14" customWidth="1"/>
    <col min="5122" max="5123" width="27.5703125" style="14" customWidth="1"/>
    <col min="5124" max="5124" width="24.140625" style="14" customWidth="1"/>
    <col min="5125" max="5374" width="9.140625" style="14"/>
    <col min="5375" max="5375" width="6.5703125" style="14" customWidth="1"/>
    <col min="5376" max="5376" width="31" style="14" customWidth="1"/>
    <col min="5377" max="5377" width="12.28515625" style="14" customWidth="1"/>
    <col min="5378" max="5379" width="27.5703125" style="14" customWidth="1"/>
    <col min="5380" max="5380" width="24.140625" style="14" customWidth="1"/>
    <col min="5381" max="5630" width="9.140625" style="14"/>
    <col min="5631" max="5631" width="6.5703125" style="14" customWidth="1"/>
    <col min="5632" max="5632" width="31" style="14" customWidth="1"/>
    <col min="5633" max="5633" width="12.28515625" style="14" customWidth="1"/>
    <col min="5634" max="5635" width="27.5703125" style="14" customWidth="1"/>
    <col min="5636" max="5636" width="24.140625" style="14" customWidth="1"/>
    <col min="5637" max="5886" width="9.140625" style="14"/>
    <col min="5887" max="5887" width="6.5703125" style="14" customWidth="1"/>
    <col min="5888" max="5888" width="31" style="14" customWidth="1"/>
    <col min="5889" max="5889" width="12.28515625" style="14" customWidth="1"/>
    <col min="5890" max="5891" width="27.5703125" style="14" customWidth="1"/>
    <col min="5892" max="5892" width="24.140625" style="14" customWidth="1"/>
    <col min="5893" max="6142" width="9.140625" style="14"/>
    <col min="6143" max="6143" width="6.5703125" style="14" customWidth="1"/>
    <col min="6144" max="6144" width="31" style="14" customWidth="1"/>
    <col min="6145" max="6145" width="12.28515625" style="14" customWidth="1"/>
    <col min="6146" max="6147" width="27.5703125" style="14" customWidth="1"/>
    <col min="6148" max="6148" width="24.140625" style="14" customWidth="1"/>
    <col min="6149" max="6398" width="9.140625" style="14"/>
    <col min="6399" max="6399" width="6.5703125" style="14" customWidth="1"/>
    <col min="6400" max="6400" width="31" style="14" customWidth="1"/>
    <col min="6401" max="6401" width="12.28515625" style="14" customWidth="1"/>
    <col min="6402" max="6403" width="27.5703125" style="14" customWidth="1"/>
    <col min="6404" max="6404" width="24.140625" style="14" customWidth="1"/>
    <col min="6405" max="6654" width="9.140625" style="14"/>
    <col min="6655" max="6655" width="6.5703125" style="14" customWidth="1"/>
    <col min="6656" max="6656" width="31" style="14" customWidth="1"/>
    <col min="6657" max="6657" width="12.28515625" style="14" customWidth="1"/>
    <col min="6658" max="6659" width="27.5703125" style="14" customWidth="1"/>
    <col min="6660" max="6660" width="24.140625" style="14" customWidth="1"/>
    <col min="6661" max="6910" width="9.140625" style="14"/>
    <col min="6911" max="6911" width="6.5703125" style="14" customWidth="1"/>
    <col min="6912" max="6912" width="31" style="14" customWidth="1"/>
    <col min="6913" max="6913" width="12.28515625" style="14" customWidth="1"/>
    <col min="6914" max="6915" width="27.5703125" style="14" customWidth="1"/>
    <col min="6916" max="6916" width="24.140625" style="14" customWidth="1"/>
    <col min="6917" max="7166" width="9.140625" style="14"/>
    <col min="7167" max="7167" width="6.5703125" style="14" customWidth="1"/>
    <col min="7168" max="7168" width="31" style="14" customWidth="1"/>
    <col min="7169" max="7169" width="12.28515625" style="14" customWidth="1"/>
    <col min="7170" max="7171" width="27.5703125" style="14" customWidth="1"/>
    <col min="7172" max="7172" width="24.140625" style="14" customWidth="1"/>
    <col min="7173" max="7422" width="9.140625" style="14"/>
    <col min="7423" max="7423" width="6.5703125" style="14" customWidth="1"/>
    <col min="7424" max="7424" width="31" style="14" customWidth="1"/>
    <col min="7425" max="7425" width="12.28515625" style="14" customWidth="1"/>
    <col min="7426" max="7427" width="27.5703125" style="14" customWidth="1"/>
    <col min="7428" max="7428" width="24.140625" style="14" customWidth="1"/>
    <col min="7429" max="7678" width="9.140625" style="14"/>
    <col min="7679" max="7679" width="6.5703125" style="14" customWidth="1"/>
    <col min="7680" max="7680" width="31" style="14" customWidth="1"/>
    <col min="7681" max="7681" width="12.28515625" style="14" customWidth="1"/>
    <col min="7682" max="7683" width="27.5703125" style="14" customWidth="1"/>
    <col min="7684" max="7684" width="24.140625" style="14" customWidth="1"/>
    <col min="7685" max="7934" width="9.140625" style="14"/>
    <col min="7935" max="7935" width="6.5703125" style="14" customWidth="1"/>
    <col min="7936" max="7936" width="31" style="14" customWidth="1"/>
    <col min="7937" max="7937" width="12.28515625" style="14" customWidth="1"/>
    <col min="7938" max="7939" width="27.5703125" style="14" customWidth="1"/>
    <col min="7940" max="7940" width="24.140625" style="14" customWidth="1"/>
    <col min="7941" max="8190" width="9.140625" style="14"/>
    <col min="8191" max="8191" width="6.5703125" style="14" customWidth="1"/>
    <col min="8192" max="8192" width="31" style="14" customWidth="1"/>
    <col min="8193" max="8193" width="12.28515625" style="14" customWidth="1"/>
    <col min="8194" max="8195" width="27.5703125" style="14" customWidth="1"/>
    <col min="8196" max="8196" width="24.140625" style="14" customWidth="1"/>
    <col min="8197" max="8446" width="9.140625" style="14"/>
    <col min="8447" max="8447" width="6.5703125" style="14" customWidth="1"/>
    <col min="8448" max="8448" width="31" style="14" customWidth="1"/>
    <col min="8449" max="8449" width="12.28515625" style="14" customWidth="1"/>
    <col min="8450" max="8451" width="27.5703125" style="14" customWidth="1"/>
    <col min="8452" max="8452" width="24.140625" style="14" customWidth="1"/>
    <col min="8453" max="8702" width="9.140625" style="14"/>
    <col min="8703" max="8703" width="6.5703125" style="14" customWidth="1"/>
    <col min="8704" max="8704" width="31" style="14" customWidth="1"/>
    <col min="8705" max="8705" width="12.28515625" style="14" customWidth="1"/>
    <col min="8706" max="8707" width="27.5703125" style="14" customWidth="1"/>
    <col min="8708" max="8708" width="24.140625" style="14" customWidth="1"/>
    <col min="8709" max="8958" width="9.140625" style="14"/>
    <col min="8959" max="8959" width="6.5703125" style="14" customWidth="1"/>
    <col min="8960" max="8960" width="31" style="14" customWidth="1"/>
    <col min="8961" max="8961" width="12.28515625" style="14" customWidth="1"/>
    <col min="8962" max="8963" width="27.5703125" style="14" customWidth="1"/>
    <col min="8964" max="8964" width="24.140625" style="14" customWidth="1"/>
    <col min="8965" max="9214" width="9.140625" style="14"/>
    <col min="9215" max="9215" width="6.5703125" style="14" customWidth="1"/>
    <col min="9216" max="9216" width="31" style="14" customWidth="1"/>
    <col min="9217" max="9217" width="12.28515625" style="14" customWidth="1"/>
    <col min="9218" max="9219" width="27.5703125" style="14" customWidth="1"/>
    <col min="9220" max="9220" width="24.140625" style="14" customWidth="1"/>
    <col min="9221" max="9470" width="9.140625" style="14"/>
    <col min="9471" max="9471" width="6.5703125" style="14" customWidth="1"/>
    <col min="9472" max="9472" width="31" style="14" customWidth="1"/>
    <col min="9473" max="9473" width="12.28515625" style="14" customWidth="1"/>
    <col min="9474" max="9475" width="27.5703125" style="14" customWidth="1"/>
    <col min="9476" max="9476" width="24.140625" style="14" customWidth="1"/>
    <col min="9477" max="9726" width="9.140625" style="14"/>
    <col min="9727" max="9727" width="6.5703125" style="14" customWidth="1"/>
    <col min="9728" max="9728" width="31" style="14" customWidth="1"/>
    <col min="9729" max="9729" width="12.28515625" style="14" customWidth="1"/>
    <col min="9730" max="9731" width="27.5703125" style="14" customWidth="1"/>
    <col min="9732" max="9732" width="24.140625" style="14" customWidth="1"/>
    <col min="9733" max="9982" width="9.140625" style="14"/>
    <col min="9983" max="9983" width="6.5703125" style="14" customWidth="1"/>
    <col min="9984" max="9984" width="31" style="14" customWidth="1"/>
    <col min="9985" max="9985" width="12.28515625" style="14" customWidth="1"/>
    <col min="9986" max="9987" width="27.5703125" style="14" customWidth="1"/>
    <col min="9988" max="9988" width="24.140625" style="14" customWidth="1"/>
    <col min="9989" max="10238" width="9.140625" style="14"/>
    <col min="10239" max="10239" width="6.5703125" style="14" customWidth="1"/>
    <col min="10240" max="10240" width="31" style="14" customWidth="1"/>
    <col min="10241" max="10241" width="12.28515625" style="14" customWidth="1"/>
    <col min="10242" max="10243" width="27.5703125" style="14" customWidth="1"/>
    <col min="10244" max="10244" width="24.140625" style="14" customWidth="1"/>
    <col min="10245" max="10494" width="9.140625" style="14"/>
    <col min="10495" max="10495" width="6.5703125" style="14" customWidth="1"/>
    <col min="10496" max="10496" width="31" style="14" customWidth="1"/>
    <col min="10497" max="10497" width="12.28515625" style="14" customWidth="1"/>
    <col min="10498" max="10499" width="27.5703125" style="14" customWidth="1"/>
    <col min="10500" max="10500" width="24.140625" style="14" customWidth="1"/>
    <col min="10501" max="10750" width="9.140625" style="14"/>
    <col min="10751" max="10751" width="6.5703125" style="14" customWidth="1"/>
    <col min="10752" max="10752" width="31" style="14" customWidth="1"/>
    <col min="10753" max="10753" width="12.28515625" style="14" customWidth="1"/>
    <col min="10754" max="10755" width="27.5703125" style="14" customWidth="1"/>
    <col min="10756" max="10756" width="24.140625" style="14" customWidth="1"/>
    <col min="10757" max="11006" width="9.140625" style="14"/>
    <col min="11007" max="11007" width="6.5703125" style="14" customWidth="1"/>
    <col min="11008" max="11008" width="31" style="14" customWidth="1"/>
    <col min="11009" max="11009" width="12.28515625" style="14" customWidth="1"/>
    <col min="11010" max="11011" width="27.5703125" style="14" customWidth="1"/>
    <col min="11012" max="11012" width="24.140625" style="14" customWidth="1"/>
    <col min="11013" max="11262" width="9.140625" style="14"/>
    <col min="11263" max="11263" width="6.5703125" style="14" customWidth="1"/>
    <col min="11264" max="11264" width="31" style="14" customWidth="1"/>
    <col min="11265" max="11265" width="12.28515625" style="14" customWidth="1"/>
    <col min="11266" max="11267" width="27.5703125" style="14" customWidth="1"/>
    <col min="11268" max="11268" width="24.140625" style="14" customWidth="1"/>
    <col min="11269" max="11518" width="9.140625" style="14"/>
    <col min="11519" max="11519" width="6.5703125" style="14" customWidth="1"/>
    <col min="11520" max="11520" width="31" style="14" customWidth="1"/>
    <col min="11521" max="11521" width="12.28515625" style="14" customWidth="1"/>
    <col min="11522" max="11523" width="27.5703125" style="14" customWidth="1"/>
    <col min="11524" max="11524" width="24.140625" style="14" customWidth="1"/>
    <col min="11525" max="11774" width="9.140625" style="14"/>
    <col min="11775" max="11775" width="6.5703125" style="14" customWidth="1"/>
    <col min="11776" max="11776" width="31" style="14" customWidth="1"/>
    <col min="11777" max="11777" width="12.28515625" style="14" customWidth="1"/>
    <col min="11778" max="11779" width="27.5703125" style="14" customWidth="1"/>
    <col min="11780" max="11780" width="24.140625" style="14" customWidth="1"/>
    <col min="11781" max="12030" width="9.140625" style="14"/>
    <col min="12031" max="12031" width="6.5703125" style="14" customWidth="1"/>
    <col min="12032" max="12032" width="31" style="14" customWidth="1"/>
    <col min="12033" max="12033" width="12.28515625" style="14" customWidth="1"/>
    <col min="12034" max="12035" width="27.5703125" style="14" customWidth="1"/>
    <col min="12036" max="12036" width="24.140625" style="14" customWidth="1"/>
    <col min="12037" max="12286" width="9.140625" style="14"/>
    <col min="12287" max="12287" width="6.5703125" style="14" customWidth="1"/>
    <col min="12288" max="12288" width="31" style="14" customWidth="1"/>
    <col min="12289" max="12289" width="12.28515625" style="14" customWidth="1"/>
    <col min="12290" max="12291" width="27.5703125" style="14" customWidth="1"/>
    <col min="12292" max="12292" width="24.140625" style="14" customWidth="1"/>
    <col min="12293" max="12542" width="9.140625" style="14"/>
    <col min="12543" max="12543" width="6.5703125" style="14" customWidth="1"/>
    <col min="12544" max="12544" width="31" style="14" customWidth="1"/>
    <col min="12545" max="12545" width="12.28515625" style="14" customWidth="1"/>
    <col min="12546" max="12547" width="27.5703125" style="14" customWidth="1"/>
    <col min="12548" max="12548" width="24.140625" style="14" customWidth="1"/>
    <col min="12549" max="12798" width="9.140625" style="14"/>
    <col min="12799" max="12799" width="6.5703125" style="14" customWidth="1"/>
    <col min="12800" max="12800" width="31" style="14" customWidth="1"/>
    <col min="12801" max="12801" width="12.28515625" style="14" customWidth="1"/>
    <col min="12802" max="12803" width="27.5703125" style="14" customWidth="1"/>
    <col min="12804" max="12804" width="24.140625" style="14" customWidth="1"/>
    <col min="12805" max="13054" width="9.140625" style="14"/>
    <col min="13055" max="13055" width="6.5703125" style="14" customWidth="1"/>
    <col min="13056" max="13056" width="31" style="14" customWidth="1"/>
    <col min="13057" max="13057" width="12.28515625" style="14" customWidth="1"/>
    <col min="13058" max="13059" width="27.5703125" style="14" customWidth="1"/>
    <col min="13060" max="13060" width="24.140625" style="14" customWidth="1"/>
    <col min="13061" max="13310" width="9.140625" style="14"/>
    <col min="13311" max="13311" width="6.5703125" style="14" customWidth="1"/>
    <col min="13312" max="13312" width="31" style="14" customWidth="1"/>
    <col min="13313" max="13313" width="12.28515625" style="14" customWidth="1"/>
    <col min="13314" max="13315" width="27.5703125" style="14" customWidth="1"/>
    <col min="13316" max="13316" width="24.140625" style="14" customWidth="1"/>
    <col min="13317" max="13566" width="9.140625" style="14"/>
    <col min="13567" max="13567" width="6.5703125" style="14" customWidth="1"/>
    <col min="13568" max="13568" width="31" style="14" customWidth="1"/>
    <col min="13569" max="13569" width="12.28515625" style="14" customWidth="1"/>
    <col min="13570" max="13571" width="27.5703125" style="14" customWidth="1"/>
    <col min="13572" max="13572" width="24.140625" style="14" customWidth="1"/>
    <col min="13573" max="13822" width="9.140625" style="14"/>
    <col min="13823" max="13823" width="6.5703125" style="14" customWidth="1"/>
    <col min="13824" max="13824" width="31" style="14" customWidth="1"/>
    <col min="13825" max="13825" width="12.28515625" style="14" customWidth="1"/>
    <col min="13826" max="13827" width="27.5703125" style="14" customWidth="1"/>
    <col min="13828" max="13828" width="24.140625" style="14" customWidth="1"/>
    <col min="13829" max="14078" width="9.140625" style="14"/>
    <col min="14079" max="14079" width="6.5703125" style="14" customWidth="1"/>
    <col min="14080" max="14080" width="31" style="14" customWidth="1"/>
    <col min="14081" max="14081" width="12.28515625" style="14" customWidth="1"/>
    <col min="14082" max="14083" width="27.5703125" style="14" customWidth="1"/>
    <col min="14084" max="14084" width="24.140625" style="14" customWidth="1"/>
    <col min="14085" max="14334" width="9.140625" style="14"/>
    <col min="14335" max="14335" width="6.5703125" style="14" customWidth="1"/>
    <col min="14336" max="14336" width="31" style="14" customWidth="1"/>
    <col min="14337" max="14337" width="12.28515625" style="14" customWidth="1"/>
    <col min="14338" max="14339" width="27.5703125" style="14" customWidth="1"/>
    <col min="14340" max="14340" width="24.140625" style="14" customWidth="1"/>
    <col min="14341" max="14590" width="9.140625" style="14"/>
    <col min="14591" max="14591" width="6.5703125" style="14" customWidth="1"/>
    <col min="14592" max="14592" width="31" style="14" customWidth="1"/>
    <col min="14593" max="14593" width="12.28515625" style="14" customWidth="1"/>
    <col min="14594" max="14595" width="27.5703125" style="14" customWidth="1"/>
    <col min="14596" max="14596" width="24.140625" style="14" customWidth="1"/>
    <col min="14597" max="14846" width="9.140625" style="14"/>
    <col min="14847" max="14847" width="6.5703125" style="14" customWidth="1"/>
    <col min="14848" max="14848" width="31" style="14" customWidth="1"/>
    <col min="14849" max="14849" width="12.28515625" style="14" customWidth="1"/>
    <col min="14850" max="14851" width="27.5703125" style="14" customWidth="1"/>
    <col min="14852" max="14852" width="24.140625" style="14" customWidth="1"/>
    <col min="14853" max="15102" width="9.140625" style="14"/>
    <col min="15103" max="15103" width="6.5703125" style="14" customWidth="1"/>
    <col min="15104" max="15104" width="31" style="14" customWidth="1"/>
    <col min="15105" max="15105" width="12.28515625" style="14" customWidth="1"/>
    <col min="15106" max="15107" width="27.5703125" style="14" customWidth="1"/>
    <col min="15108" max="15108" width="24.140625" style="14" customWidth="1"/>
    <col min="15109" max="15358" width="9.140625" style="14"/>
    <col min="15359" max="15359" width="6.5703125" style="14" customWidth="1"/>
    <col min="15360" max="15360" width="31" style="14" customWidth="1"/>
    <col min="15361" max="15361" width="12.28515625" style="14" customWidth="1"/>
    <col min="15362" max="15363" width="27.5703125" style="14" customWidth="1"/>
    <col min="15364" max="15364" width="24.140625" style="14" customWidth="1"/>
    <col min="15365" max="15614" width="9.140625" style="14"/>
    <col min="15615" max="15615" width="6.5703125" style="14" customWidth="1"/>
    <col min="15616" max="15616" width="31" style="14" customWidth="1"/>
    <col min="15617" max="15617" width="12.28515625" style="14" customWidth="1"/>
    <col min="15618" max="15619" width="27.5703125" style="14" customWidth="1"/>
    <col min="15620" max="15620" width="24.140625" style="14" customWidth="1"/>
    <col min="15621" max="15870" width="9.140625" style="14"/>
    <col min="15871" max="15871" width="6.5703125" style="14" customWidth="1"/>
    <col min="15872" max="15872" width="31" style="14" customWidth="1"/>
    <col min="15873" max="15873" width="12.28515625" style="14" customWidth="1"/>
    <col min="15874" max="15875" width="27.5703125" style="14" customWidth="1"/>
    <col min="15876" max="15876" width="24.140625" style="14" customWidth="1"/>
    <col min="15877" max="16126" width="9.140625" style="14"/>
    <col min="16127" max="16127" width="6.5703125" style="14" customWidth="1"/>
    <col min="16128" max="16128" width="31" style="14" customWidth="1"/>
    <col min="16129" max="16129" width="12.28515625" style="14" customWidth="1"/>
    <col min="16130" max="16131" width="27.5703125" style="14" customWidth="1"/>
    <col min="16132" max="16132" width="24.140625" style="14" customWidth="1"/>
    <col min="16133" max="16384" width="9.140625" style="14"/>
  </cols>
  <sheetData>
    <row r="1" spans="1:9">
      <c r="A1" s="22"/>
      <c r="B1" s="22"/>
      <c r="C1" s="22"/>
      <c r="D1" s="22"/>
      <c r="E1" s="23" t="s">
        <v>92</v>
      </c>
    </row>
    <row r="2" spans="1:9" s="2" customFormat="1">
      <c r="A2" s="1"/>
      <c r="E2" s="23" t="s">
        <v>21</v>
      </c>
    </row>
    <row r="3" spans="1:9" s="2" customFormat="1">
      <c r="A3" s="1"/>
      <c r="E3" s="23" t="s">
        <v>22</v>
      </c>
    </row>
    <row r="4" spans="1:9" s="2" customFormat="1">
      <c r="A4" s="1"/>
      <c r="E4" s="23" t="s">
        <v>23</v>
      </c>
    </row>
    <row r="5" spans="1:9">
      <c r="A5" s="22"/>
      <c r="B5" s="22"/>
      <c r="C5" s="22"/>
      <c r="D5" s="22"/>
      <c r="E5" s="22"/>
      <c r="F5" s="6"/>
    </row>
    <row r="6" spans="1:9" ht="37.5" customHeight="1">
      <c r="A6" s="51" t="s">
        <v>93</v>
      </c>
      <c r="B6" s="52"/>
      <c r="C6" s="52"/>
      <c r="D6" s="52"/>
      <c r="E6" s="52"/>
      <c r="F6" s="52"/>
    </row>
    <row r="8" spans="1:9" s="16" customFormat="1" ht="47.25">
      <c r="A8" s="53" t="s">
        <v>26</v>
      </c>
      <c r="B8" s="53" t="s">
        <v>27</v>
      </c>
      <c r="C8" s="55" t="s">
        <v>28</v>
      </c>
      <c r="D8" s="15" t="s">
        <v>29</v>
      </c>
      <c r="E8" s="15" t="s">
        <v>30</v>
      </c>
      <c r="F8" s="15" t="s">
        <v>31</v>
      </c>
    </row>
    <row r="9" spans="1:9" s="16" customFormat="1">
      <c r="A9" s="54"/>
      <c r="B9" s="54"/>
      <c r="C9" s="54"/>
      <c r="D9" s="15">
        <v>2017</v>
      </c>
      <c r="E9" s="15">
        <v>2018</v>
      </c>
      <c r="F9" s="15">
        <v>2019</v>
      </c>
    </row>
    <row r="10" spans="1:9" s="18" customFormat="1" ht="31.5">
      <c r="A10" s="15" t="s">
        <v>32</v>
      </c>
      <c r="B10" s="7" t="s">
        <v>33</v>
      </c>
      <c r="C10" s="17"/>
      <c r="D10" s="27"/>
      <c r="E10" s="27"/>
      <c r="F10" s="27"/>
    </row>
    <row r="11" spans="1:9" s="18" customFormat="1">
      <c r="A11" s="15" t="s">
        <v>34</v>
      </c>
      <c r="B11" s="7" t="s">
        <v>35</v>
      </c>
      <c r="C11" s="15" t="s">
        <v>36</v>
      </c>
      <c r="D11" s="24">
        <v>915705.8903220339</v>
      </c>
      <c r="E11" s="24">
        <v>1006007.0034259813</v>
      </c>
      <c r="F11" s="24">
        <v>1183769.1027175235</v>
      </c>
    </row>
    <row r="12" spans="1:9" s="18" customFormat="1">
      <c r="A12" s="15" t="s">
        <v>37</v>
      </c>
      <c r="B12" s="7" t="s">
        <v>38</v>
      </c>
      <c r="C12" s="15" t="s">
        <v>36</v>
      </c>
      <c r="D12" s="24">
        <v>41427.991182046666</v>
      </c>
      <c r="E12" s="24">
        <v>107251.92934344479</v>
      </c>
      <c r="F12" s="24">
        <v>166752.77208877634</v>
      </c>
    </row>
    <row r="13" spans="1:9" s="18" customFormat="1" ht="47.25">
      <c r="A13" s="15" t="s">
        <v>39</v>
      </c>
      <c r="B13" s="7" t="s">
        <v>40</v>
      </c>
      <c r="C13" s="15" t="s">
        <v>36</v>
      </c>
      <c r="D13" s="24">
        <v>37033.725852046664</v>
      </c>
      <c r="E13" s="24">
        <v>101810.33883883928</v>
      </c>
      <c r="F13" s="24">
        <v>158055.45083067616</v>
      </c>
    </row>
    <row r="14" spans="1:9" s="18" customFormat="1">
      <c r="A14" s="15" t="s">
        <v>41</v>
      </c>
      <c r="B14" s="7" t="s">
        <v>42</v>
      </c>
      <c r="C14" s="15" t="s">
        <v>36</v>
      </c>
      <c r="D14" s="24">
        <v>1277.288552046497</v>
      </c>
      <c r="E14" s="24">
        <v>59015.321073081272</v>
      </c>
      <c r="F14" s="24">
        <v>100308.95083067616</v>
      </c>
    </row>
    <row r="15" spans="1:9" s="18" customFormat="1" ht="31.5">
      <c r="A15" s="15" t="s">
        <v>43</v>
      </c>
      <c r="B15" s="7" t="s">
        <v>44</v>
      </c>
      <c r="C15" s="15"/>
      <c r="D15" s="28"/>
      <c r="E15" s="28"/>
      <c r="F15" s="28"/>
    </row>
    <row r="16" spans="1:9" s="18" customFormat="1" ht="94.5">
      <c r="A16" s="15" t="s">
        <v>45</v>
      </c>
      <c r="B16" s="7" t="s">
        <v>115</v>
      </c>
      <c r="C16" s="15" t="s">
        <v>46</v>
      </c>
      <c r="D16" s="25">
        <v>4.5241590798850644E-2</v>
      </c>
      <c r="E16" s="25">
        <v>0.106611513615905</v>
      </c>
      <c r="F16" s="25">
        <v>0.14086596085838851</v>
      </c>
      <c r="I16" s="49"/>
    </row>
    <row r="17" spans="1:9" s="18" customFormat="1" ht="31.5">
      <c r="A17" s="15" t="s">
        <v>47</v>
      </c>
      <c r="B17" s="7" t="s">
        <v>116</v>
      </c>
      <c r="C17" s="15"/>
      <c r="D17" s="28"/>
      <c r="E17" s="28"/>
      <c r="F17" s="28"/>
    </row>
    <row r="18" spans="1:9" s="19" customFormat="1">
      <c r="A18" s="15" t="s">
        <v>48</v>
      </c>
      <c r="B18" s="7" t="s">
        <v>119</v>
      </c>
      <c r="C18" s="15" t="s">
        <v>49</v>
      </c>
      <c r="D18" s="24">
        <v>184.09199999999998</v>
      </c>
      <c r="E18" s="24">
        <v>172.20699999999999</v>
      </c>
      <c r="F18" s="24">
        <v>181.67500000000001</v>
      </c>
      <c r="H18" s="18"/>
      <c r="I18" s="18"/>
    </row>
    <row r="19" spans="1:9" s="18" customFormat="1" ht="31.5">
      <c r="A19" s="15" t="s">
        <v>50</v>
      </c>
      <c r="B19" s="7" t="s">
        <v>51</v>
      </c>
      <c r="C19" s="15" t="s">
        <v>52</v>
      </c>
      <c r="D19" s="24">
        <v>893233.67200000002</v>
      </c>
      <c r="E19" s="24">
        <v>875877.96499999997</v>
      </c>
      <c r="F19" s="24">
        <v>875978.67599999998</v>
      </c>
    </row>
    <row r="20" spans="1:9" s="18" customFormat="1" ht="63">
      <c r="A20" s="15" t="s">
        <v>53</v>
      </c>
      <c r="B20" s="7" t="s">
        <v>54</v>
      </c>
      <c r="C20" s="15" t="s">
        <v>52</v>
      </c>
      <c r="D20" s="24">
        <v>299893.68199999997</v>
      </c>
      <c r="E20" s="24">
        <v>454343.288</v>
      </c>
      <c r="F20" s="24">
        <v>454343.288</v>
      </c>
    </row>
    <row r="21" spans="1:9" s="18" customFormat="1" ht="78.75">
      <c r="A21" s="15" t="s">
        <v>55</v>
      </c>
      <c r="B21" s="7" t="s">
        <v>56</v>
      </c>
      <c r="C21" s="15" t="s">
        <v>46</v>
      </c>
      <c r="D21" s="26">
        <v>14.746513716405584</v>
      </c>
      <c r="E21" s="26">
        <v>14.82</v>
      </c>
      <c r="F21" s="26">
        <v>14.818515</v>
      </c>
    </row>
    <row r="22" spans="1:9" s="18" customFormat="1" ht="63">
      <c r="A22" s="15" t="s">
        <v>57</v>
      </c>
      <c r="B22" s="7" t="s">
        <v>58</v>
      </c>
      <c r="C22" s="15"/>
      <c r="D22" s="26" t="s">
        <v>122</v>
      </c>
      <c r="E22" s="26" t="s">
        <v>122</v>
      </c>
      <c r="F22" s="26" t="s">
        <v>122</v>
      </c>
    </row>
    <row r="23" spans="1:9" s="18" customFormat="1" ht="63">
      <c r="A23" s="15" t="s">
        <v>59</v>
      </c>
      <c r="B23" s="7" t="s">
        <v>60</v>
      </c>
      <c r="C23" s="15" t="s">
        <v>36</v>
      </c>
      <c r="D23" s="24">
        <v>741691.45076220238</v>
      </c>
      <c r="E23" s="24">
        <v>747890.94362618646</v>
      </c>
      <c r="F23" s="24">
        <v>844917.39816792333</v>
      </c>
    </row>
    <row r="24" spans="1:9" s="18" customFormat="1">
      <c r="A24" s="15" t="s">
        <v>61</v>
      </c>
      <c r="B24" s="7" t="s">
        <v>62</v>
      </c>
      <c r="C24" s="15" t="s">
        <v>36</v>
      </c>
      <c r="D24" s="24">
        <v>498456.83869999991</v>
      </c>
      <c r="E24" s="24">
        <v>477064.355247873</v>
      </c>
      <c r="F24" s="24">
        <v>507715.76206802629</v>
      </c>
    </row>
    <row r="25" spans="1:9" s="18" customFormat="1">
      <c r="A25" s="15"/>
      <c r="B25" s="7" t="s">
        <v>63</v>
      </c>
      <c r="C25" s="15"/>
      <c r="D25" s="29"/>
      <c r="E25" s="29"/>
      <c r="F25" s="29"/>
    </row>
    <row r="26" spans="1:9" s="18" customFormat="1">
      <c r="A26" s="15"/>
      <c r="B26" s="7" t="s">
        <v>64</v>
      </c>
      <c r="C26" s="15" t="s">
        <v>36</v>
      </c>
      <c r="D26" s="24">
        <v>101636.71832999996</v>
      </c>
      <c r="E26" s="24">
        <v>109466.06441445123</v>
      </c>
      <c r="F26" s="24">
        <v>116499.26410011023</v>
      </c>
    </row>
    <row r="27" spans="1:9" s="18" customFormat="1">
      <c r="A27" s="15"/>
      <c r="B27" s="7" t="s">
        <v>65</v>
      </c>
      <c r="C27" s="15" t="s">
        <v>36</v>
      </c>
      <c r="D27" s="24">
        <v>58060.280000000042</v>
      </c>
      <c r="E27" s="24">
        <v>56167.547114073182</v>
      </c>
      <c r="F27" s="24">
        <v>59776.314605807231</v>
      </c>
    </row>
    <row r="28" spans="1:9" s="18" customFormat="1">
      <c r="A28" s="15"/>
      <c r="B28" s="7" t="s">
        <v>66</v>
      </c>
      <c r="C28" s="15" t="s">
        <v>36</v>
      </c>
      <c r="D28" s="24">
        <v>231538.95326999994</v>
      </c>
      <c r="E28" s="24">
        <v>226535.96503065189</v>
      </c>
      <c r="F28" s="24">
        <v>241090.91122851393</v>
      </c>
    </row>
    <row r="29" spans="1:9" s="18" customFormat="1" ht="31.5">
      <c r="A29" s="15" t="s">
        <v>67</v>
      </c>
      <c r="B29" s="7" t="s">
        <v>68</v>
      </c>
      <c r="C29" s="15" t="s">
        <v>36</v>
      </c>
      <c r="D29" s="24">
        <v>253464.71433000016</v>
      </c>
      <c r="E29" s="24">
        <v>270650.99730523222</v>
      </c>
      <c r="F29" s="24">
        <v>319404.56204205815</v>
      </c>
    </row>
    <row r="30" spans="1:9" s="18" customFormat="1" ht="31.5">
      <c r="A30" s="15" t="s">
        <v>69</v>
      </c>
      <c r="B30" s="7" t="s">
        <v>117</v>
      </c>
      <c r="C30" s="15" t="s">
        <v>36</v>
      </c>
      <c r="D30" s="24">
        <v>-17031.999447797629</v>
      </c>
      <c r="E30" s="24">
        <v>-8171.4322160855018</v>
      </c>
      <c r="F30" s="24">
        <v>8758.3229940833917</v>
      </c>
    </row>
    <row r="31" spans="1:9" s="18" customFormat="1" ht="31.5">
      <c r="A31" s="15" t="s">
        <v>70</v>
      </c>
      <c r="B31" s="7" t="s">
        <v>118</v>
      </c>
      <c r="C31" s="15" t="s">
        <v>36</v>
      </c>
      <c r="D31" s="24">
        <v>50141.95</v>
      </c>
      <c r="E31" s="24">
        <v>74649.997765758002</v>
      </c>
      <c r="F31" s="24">
        <v>87869.593206667254</v>
      </c>
    </row>
    <row r="32" spans="1:9" s="18" customFormat="1" ht="63">
      <c r="A32" s="15" t="s">
        <v>71</v>
      </c>
      <c r="B32" s="7" t="s">
        <v>72</v>
      </c>
      <c r="C32" s="15"/>
      <c r="D32" s="26" t="s">
        <v>123</v>
      </c>
      <c r="E32" s="26" t="s">
        <v>123</v>
      </c>
      <c r="F32" s="26" t="s">
        <v>123</v>
      </c>
    </row>
    <row r="33" spans="1:9" s="18" customFormat="1">
      <c r="A33" s="15"/>
      <c r="B33" s="30" t="s">
        <v>73</v>
      </c>
      <c r="C33" s="15"/>
      <c r="D33" s="28"/>
      <c r="E33" s="28"/>
      <c r="F33" s="28"/>
    </row>
    <row r="34" spans="1:9" s="18" customFormat="1">
      <c r="A34" s="15"/>
      <c r="B34" s="7" t="s">
        <v>74</v>
      </c>
      <c r="C34" s="15" t="s">
        <v>75</v>
      </c>
      <c r="D34" s="24">
        <v>13849.64</v>
      </c>
      <c r="E34" s="24">
        <v>13849.64</v>
      </c>
      <c r="F34" s="24">
        <v>13849.640800000001</v>
      </c>
    </row>
    <row r="35" spans="1:9" s="18" customFormat="1" ht="31.5">
      <c r="A35" s="15"/>
      <c r="B35" s="7" t="s">
        <v>76</v>
      </c>
      <c r="C35" s="15" t="s">
        <v>77</v>
      </c>
      <c r="D35" s="24">
        <v>35.990598939755827</v>
      </c>
      <c r="E35" s="24">
        <v>34.445975147936913</v>
      </c>
      <c r="F35" s="24">
        <v>36.659128521804426</v>
      </c>
    </row>
    <row r="36" spans="1:9" s="18" customFormat="1" ht="63">
      <c r="A36" s="15" t="s">
        <v>78</v>
      </c>
      <c r="B36" s="7" t="s">
        <v>79</v>
      </c>
      <c r="C36" s="15"/>
      <c r="D36" s="28"/>
      <c r="E36" s="28"/>
      <c r="F36" s="28"/>
    </row>
    <row r="37" spans="1:9" s="18" customFormat="1" ht="31.5">
      <c r="A37" s="15" t="s">
        <v>80</v>
      </c>
      <c r="B37" s="7" t="s">
        <v>81</v>
      </c>
      <c r="C37" s="15" t="s">
        <v>82</v>
      </c>
      <c r="D37" s="24">
        <v>234.38</v>
      </c>
      <c r="E37" s="24">
        <v>263.68</v>
      </c>
      <c r="F37" s="24">
        <v>280.62145215720153</v>
      </c>
    </row>
    <row r="38" spans="1:9" s="18" customFormat="1" ht="31.5">
      <c r="A38" s="15" t="s">
        <v>83</v>
      </c>
      <c r="B38" s="7" t="s">
        <v>84</v>
      </c>
      <c r="C38" s="15" t="s">
        <v>85</v>
      </c>
      <c r="D38" s="24">
        <v>36.136728933782734</v>
      </c>
      <c r="E38" s="24">
        <v>34.595616029041274</v>
      </c>
      <c r="F38" s="24">
        <v>34.595616029041274</v>
      </c>
    </row>
    <row r="39" spans="1:9" s="18" customFormat="1" ht="47.25">
      <c r="A39" s="15" t="s">
        <v>86</v>
      </c>
      <c r="B39" s="7" t="s">
        <v>87</v>
      </c>
      <c r="C39" s="15"/>
      <c r="D39" s="24" t="s">
        <v>124</v>
      </c>
      <c r="E39" s="24" t="s">
        <v>124</v>
      </c>
      <c r="F39" s="24" t="s">
        <v>124</v>
      </c>
    </row>
    <row r="40" spans="1:9" s="18" customFormat="1">
      <c r="A40" s="15"/>
      <c r="B40" s="30" t="s">
        <v>73</v>
      </c>
      <c r="C40" s="15"/>
      <c r="D40" s="28"/>
      <c r="E40" s="28"/>
      <c r="F40" s="28"/>
      <c r="I40" s="14"/>
    </row>
    <row r="41" spans="1:9" s="18" customFormat="1" ht="47.25">
      <c r="A41" s="15"/>
      <c r="B41" s="7" t="s">
        <v>88</v>
      </c>
      <c r="C41" s="15" t="s">
        <v>36</v>
      </c>
      <c r="D41" s="24">
        <v>10</v>
      </c>
      <c r="E41" s="24">
        <v>10</v>
      </c>
      <c r="F41" s="24">
        <v>10</v>
      </c>
      <c r="I41" s="14"/>
    </row>
    <row r="42" spans="1:9" s="18" customFormat="1" ht="63">
      <c r="A42" s="15"/>
      <c r="B42" s="7" t="s">
        <v>89</v>
      </c>
      <c r="C42" s="15" t="s">
        <v>36</v>
      </c>
      <c r="D42" s="24">
        <v>365065.07445000001</v>
      </c>
      <c r="E42" s="24">
        <v>401571.58189500007</v>
      </c>
      <c r="F42" s="24">
        <v>441728.74008450011</v>
      </c>
      <c r="I42" s="14"/>
    </row>
    <row r="43" spans="1:9">
      <c r="A43" s="20"/>
    </row>
    <row r="44" spans="1:9" ht="18.75">
      <c r="A44" s="21" t="s">
        <v>90</v>
      </c>
      <c r="B44" s="14" t="s">
        <v>91</v>
      </c>
    </row>
    <row r="45" spans="1:9">
      <c r="A45" s="20"/>
    </row>
    <row r="46" spans="1:9">
      <c r="A46" s="20"/>
    </row>
  </sheetData>
  <mergeCells count="4">
    <mergeCell ref="A6:F6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paperSize="9" scale="94" fitToHeight="1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I17"/>
  <sheetViews>
    <sheetView showGridLines="0" zoomScale="90" zoomScaleNormal="90" workbookViewId="0">
      <selection activeCell="H1" sqref="H1"/>
    </sheetView>
  </sheetViews>
  <sheetFormatPr defaultRowHeight="15"/>
  <cols>
    <col min="2" max="2" width="35.7109375" customWidth="1"/>
    <col min="3" max="3" width="12.5703125" customWidth="1"/>
    <col min="4" max="9" width="15.28515625" customWidth="1"/>
  </cols>
  <sheetData>
    <row r="1" spans="1:9" ht="15.75">
      <c r="H1" s="12" t="s">
        <v>104</v>
      </c>
    </row>
    <row r="2" spans="1:9" s="2" customFormat="1" ht="15.75">
      <c r="A2" s="1"/>
      <c r="H2" s="12" t="s">
        <v>21</v>
      </c>
    </row>
    <row r="3" spans="1:9" s="2" customFormat="1" ht="15.75">
      <c r="A3" s="1"/>
      <c r="H3" s="12" t="s">
        <v>22</v>
      </c>
    </row>
    <row r="4" spans="1:9" s="2" customFormat="1" ht="15.75">
      <c r="A4" s="1"/>
      <c r="H4" s="12" t="s">
        <v>23</v>
      </c>
    </row>
    <row r="6" spans="1:9" ht="15.75">
      <c r="A6" s="56" t="s">
        <v>105</v>
      </c>
      <c r="B6" s="56"/>
      <c r="C6" s="56"/>
      <c r="D6" s="56"/>
      <c r="E6" s="56"/>
      <c r="F6" s="56"/>
      <c r="G6" s="56"/>
      <c r="H6" s="56"/>
      <c r="I6" s="56"/>
    </row>
    <row r="7" spans="1:9" ht="15.75">
      <c r="A7" s="22"/>
      <c r="B7" s="22"/>
      <c r="C7" s="22"/>
      <c r="D7" s="22"/>
      <c r="E7" s="22"/>
      <c r="F7" s="22"/>
      <c r="G7" s="22"/>
      <c r="H7" s="22"/>
      <c r="I7" s="22"/>
    </row>
    <row r="8" spans="1:9" ht="53.25" customHeight="1">
      <c r="A8" s="57" t="s">
        <v>26</v>
      </c>
      <c r="B8" s="57" t="s">
        <v>27</v>
      </c>
      <c r="C8" s="57" t="s">
        <v>28</v>
      </c>
      <c r="D8" s="57" t="s">
        <v>29</v>
      </c>
      <c r="E8" s="57"/>
      <c r="F8" s="57" t="s">
        <v>30</v>
      </c>
      <c r="G8" s="57"/>
      <c r="H8" s="57" t="s">
        <v>94</v>
      </c>
      <c r="I8" s="57"/>
    </row>
    <row r="9" spans="1:9" ht="15.75">
      <c r="A9" s="57"/>
      <c r="B9" s="57"/>
      <c r="C9" s="57"/>
      <c r="D9" s="36">
        <v>2015</v>
      </c>
      <c r="E9" s="36">
        <v>2015</v>
      </c>
      <c r="F9" s="36">
        <v>2016</v>
      </c>
      <c r="G9" s="36">
        <v>2016</v>
      </c>
      <c r="H9" s="36">
        <v>2017</v>
      </c>
      <c r="I9" s="36">
        <v>2017</v>
      </c>
    </row>
    <row r="10" spans="1:9" ht="15.75">
      <c r="A10" s="57"/>
      <c r="B10" s="57"/>
      <c r="C10" s="57"/>
      <c r="D10" s="36" t="s">
        <v>95</v>
      </c>
      <c r="E10" s="36" t="s">
        <v>96</v>
      </c>
      <c r="F10" s="36" t="s">
        <v>95</v>
      </c>
      <c r="G10" s="36" t="s">
        <v>96</v>
      </c>
      <c r="H10" s="36" t="s">
        <v>95</v>
      </c>
      <c r="I10" s="36" t="s">
        <v>96</v>
      </c>
    </row>
    <row r="11" spans="1:9" ht="31.5">
      <c r="A11" s="11"/>
      <c r="B11" s="32" t="s">
        <v>97</v>
      </c>
      <c r="C11" s="31"/>
      <c r="D11" s="33"/>
      <c r="E11" s="33"/>
      <c r="F11" s="33"/>
      <c r="G11" s="33"/>
      <c r="H11" s="33"/>
      <c r="I11" s="33"/>
    </row>
    <row r="12" spans="1:9" ht="15.75">
      <c r="A12" s="31" t="s">
        <v>32</v>
      </c>
      <c r="B12" s="32" t="s">
        <v>98</v>
      </c>
      <c r="C12" s="31"/>
      <c r="D12" s="33"/>
      <c r="E12" s="33"/>
      <c r="F12" s="33"/>
      <c r="G12" s="33"/>
      <c r="H12" s="33"/>
      <c r="I12" s="33"/>
    </row>
    <row r="13" spans="1:9" ht="31.5">
      <c r="A13" s="31" t="s">
        <v>34</v>
      </c>
      <c r="B13" s="32" t="s">
        <v>99</v>
      </c>
      <c r="C13" s="31" t="s">
        <v>100</v>
      </c>
      <c r="D13" s="34">
        <v>678472.51249999995</v>
      </c>
      <c r="E13" s="34">
        <v>735065.49249999993</v>
      </c>
      <c r="F13" s="34">
        <v>365862.06780000002</v>
      </c>
      <c r="G13" s="34">
        <v>357895.67249999999</v>
      </c>
      <c r="H13" s="34">
        <f>G13</f>
        <v>357895.67249999999</v>
      </c>
      <c r="I13" s="34">
        <f>H13*1.1</f>
        <v>393685.23975000001</v>
      </c>
    </row>
    <row r="14" spans="1:9" ht="31.5">
      <c r="A14" s="31" t="s">
        <v>37</v>
      </c>
      <c r="B14" s="32" t="s">
        <v>101</v>
      </c>
      <c r="C14" s="31" t="s">
        <v>102</v>
      </c>
      <c r="D14" s="34">
        <v>250.72250000000003</v>
      </c>
      <c r="E14" s="34">
        <v>264.995</v>
      </c>
      <c r="F14" s="34">
        <v>322.44420000000002</v>
      </c>
      <c r="G14" s="34">
        <v>340.45819999999998</v>
      </c>
      <c r="H14" s="34">
        <f>G14</f>
        <v>340.45819999999998</v>
      </c>
      <c r="I14" s="34">
        <f t="shared" ref="I14:I15" si="0">H14*1.1</f>
        <v>374.50402000000003</v>
      </c>
    </row>
    <row r="15" spans="1:9" ht="15.75">
      <c r="A15" s="31" t="s">
        <v>43</v>
      </c>
      <c r="B15" s="32" t="s">
        <v>103</v>
      </c>
      <c r="C15" s="31" t="s">
        <v>102</v>
      </c>
      <c r="D15" s="34">
        <v>1.43225</v>
      </c>
      <c r="E15" s="34">
        <v>1.5590674999999998</v>
      </c>
      <c r="F15" s="34">
        <v>1.2914000000000001</v>
      </c>
      <c r="G15" s="34">
        <v>1.2915000000000001</v>
      </c>
      <c r="H15" s="34">
        <f>G15</f>
        <v>1.2915000000000001</v>
      </c>
      <c r="I15" s="34">
        <f t="shared" si="0"/>
        <v>1.4206500000000002</v>
      </c>
    </row>
    <row r="16" spans="1:9" ht="15.75">
      <c r="A16" s="22"/>
      <c r="B16" s="22"/>
      <c r="C16" s="22"/>
      <c r="D16" s="22"/>
      <c r="E16" s="22"/>
      <c r="F16" s="22"/>
      <c r="G16" s="22"/>
      <c r="H16" s="22"/>
      <c r="I16" s="22"/>
    </row>
    <row r="17" spans="1:9" ht="15.75">
      <c r="A17" s="35" t="s">
        <v>90</v>
      </c>
      <c r="B17" s="22" t="s">
        <v>91</v>
      </c>
      <c r="C17" s="22"/>
      <c r="D17" s="22"/>
      <c r="E17" s="22"/>
      <c r="F17" s="22"/>
      <c r="G17" s="22"/>
      <c r="H17" s="22"/>
      <c r="I17" s="22"/>
    </row>
  </sheetData>
  <mergeCells count="7">
    <mergeCell ref="A6:I6"/>
    <mergeCell ref="A8:A10"/>
    <mergeCell ref="B8:B10"/>
    <mergeCell ref="C8:C10"/>
    <mergeCell ref="D8:E8"/>
    <mergeCell ref="F8:G8"/>
    <mergeCell ref="H8:I8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Титул</vt:lpstr>
      <vt:lpstr>Приложение 1</vt:lpstr>
      <vt:lpstr>Приложение 2</vt:lpstr>
      <vt:lpstr>Приложение 5</vt:lpstr>
      <vt:lpstr>'Приложение 2'!Заголовки_для_печати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Kerzhetseva_OC</cp:lastModifiedBy>
  <cp:lastPrinted>2017-04-19T05:41:55Z</cp:lastPrinted>
  <dcterms:created xsi:type="dcterms:W3CDTF">2016-04-26T03:11:01Z</dcterms:created>
  <dcterms:modified xsi:type="dcterms:W3CDTF">2018-04-26T01:16:13Z</dcterms:modified>
</cp:coreProperties>
</file>