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activeTab="2"/>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<sst xmlns="http://schemas.openxmlformats.org/spreadsheetml/2006/main" count="212" uniqueCount="163">
  <si>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</si>
  <si>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</si>
  <si>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</si>
  <si>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</si>
  <si>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</si>
  <si>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</si>
  <si>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</si>
  <si>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</si>
  <si>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</si>
  <si>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</si>
  <si>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</si>
  <si>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</si>
  <si>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</si>
  <si>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</si>
  <si>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</si>
  <si>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</si>
  <si>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</si>
  <si>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</si>
  <si>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</si>
  <si>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</si>
  <si>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</si>
  <si>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</si>
  <si>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</si>
  <si>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</si>
  <si>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</si>
  <si>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</si>
  <si>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</si>
  <si>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</si>
  <si>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</si>
  <si>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</si>
  <si>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</si>
  <si>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</si>
  <si>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</si>
  <si>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</si>
  <si>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</si>
  <si>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</si>
  <si>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</si>
  <si>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</si>
  <si>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</si>
  <si>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</si>
  <si>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</si>
  <si>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</si>
  <si>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</si>
  <si>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</si>
  <si>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</si>
  <si>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</si>
  <si>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</si>
  <si>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</si>
  <si>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</si>
  <si>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</si>
  <si>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</si>
  <si>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</si>
  <si>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</si>
  <si>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</si>
  <si>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</si>
  <si>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</si>
  <si>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</si>
  <si>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</si>
  <si>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</si>
  <si>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</si>
  <si>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</si>
  <si>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3.3</t>
  </si>
  <si>
    <t>контактный телефон</t>
  </si>
  <si>
    <t>3.4</t>
  </si>
  <si>
    <t>адрес электронной почты</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</si>
  <si>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</si>
  <si>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</si>
  <si>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</si>
  <si>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</si>
  <si>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</si>
  <si>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</si>
  <si>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</si>
  <si>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</si>
  <si>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</si>
  <si>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</si>
  <si>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</si>
  <si>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</si>
  <si>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</si>
  <si>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</si>
  <si>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</si>
  <si>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</si>
  <si>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</si>
  <si>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</si>
  <si>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</si>
  <si>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</si>
  <si>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</si>
  <si>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</si>
  <si>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</si>
  <si>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</si>
  <si>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</si>
  <si>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</si>
  <si>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</si>
  <si>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</si>
  <si>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</si>
  <si>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</si>
  <si>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</si>
  <si>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</si>
  <si>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</si>
  <si>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</si>
  <si>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</si>
  <si>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</si>
  <si>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</si>
  <si>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</si>
  <si>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</si>
  <si>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</si>
  <si>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</si>
  <si>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</si>
  <si>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</si>
  <si>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</si>
  <si>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</si>
  <si>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</si>
  <si>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</si>
  <si>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</si>
  <si>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</si>
  <si>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</si>
  <si>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</si>
  <si>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</si>
  <si>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</si>
  <si>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</si>
  <si>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</si>
  <si>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</si>
  <si>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</si>
  <si>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</si>
  <si>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</si>
  <si>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</si>
  <si>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</si>
  <si>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</si>
  <si>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</si>
  <si>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</si>
  <si>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</si>
  <si>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</si>
  <si>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</si>
  <si>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</si>
  <si>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</si>
  <si>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</si>
  <si>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</si>
  <si>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</si>
  <si>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</si>
  <si>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</si>
  <si>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</si>
  <si>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</si>
  <si>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</si>
  <si>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</si>
  <si>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</si>
  <si>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</si>
  <si>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</si>
  <si>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</si>
  <si>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</si>
  <si>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</si>
  <si>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</si>
  <si>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</si>
  <si>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</si>
  <si>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</si>
  <si>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</si>
  <si>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</si>
  <si>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</si>
  <si>
    <t>Курилова</t>
  </si>
  <si>
    <t>Наталья</t>
  </si>
  <si>
    <t>Анатольевна</t>
  </si>
  <si>
    <t>экономист</t>
  </si>
  <si>
    <t>8(3843)46-83-25</t>
  </si>
  <si>
    <t>kurilova@nken.org</t>
  </si>
  <si>
    <t>17.09.2012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</si>
</sst>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49" fontId="1" fillId="4" borderId="3" xfId="1" applyNumberFormat="1" applyFill="1" applyBorder="1" applyAlignment="1" applyProtection="1">
      <alignment horizontal="left" vertical="center" wrapText="1" indent="1"/>
      <protection locked="0"/>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8" fillId="2" borderId="4" xfId="7" applyFont="1" applyFill="1" applyBorder="1" applyAlignment="1" applyProtection="1">
      <alignment horizontal="center" vertical="top" wrapText="1"/>
    </xf>
    <xf numFmtId="0" fontId="11" fillId="2" borderId="3" xfId="7" applyFont="1" applyFill="1" applyBorder="1" applyAlignment="1" applyProtection="1">
      <alignment horizontal="center" vertical="center"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urilova@nke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C3" workbookViewId="0">
      <selection activeCell="G17" sqref="G17"/>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162</v>
      </c>
      <c r="G16" s="15" t="s">
        <v>33</v>
      </c>
      <c r="H16" s="7"/>
    </row>
    <row r="17" spans="1:8" ht="60" x14ac:dyDescent="0.3">
      <c r="A17" s="8"/>
      <c r="B17" s="8"/>
      <c r="C17" s="9"/>
      <c r="D17" s="14" t="s">
        <v>34</v>
      </c>
      <c r="E17" s="19" t="s">
        <v>35</v>
      </c>
      <c r="F17" s="22" t="s">
        <v>36</v>
      </c>
      <c r="G17" s="18"/>
      <c r="H17" s="7"/>
    </row>
    <row r="18" spans="1:8" ht="30" hidden="1" x14ac:dyDescent="0.3">
      <c r="A18" s="138">
        <v>1</v>
      </c>
      <c r="B18" s="8"/>
      <c r="C18" s="139"/>
      <c r="D18" s="23" t="str">
        <f>"2.7."&amp;A18</f>
        <v>2.7.1</v>
      </c>
      <c r="E18" s="19" t="s">
        <v>37</v>
      </c>
      <c r="F18" s="17" t="s">
        <v>17</v>
      </c>
      <c r="G18" s="15" t="s">
        <v>38</v>
      </c>
      <c r="H18" s="7"/>
    </row>
    <row r="19" spans="1:8" ht="30" hidden="1" x14ac:dyDescent="0.3">
      <c r="A19" s="138"/>
      <c r="B19" s="8"/>
      <c r="C19" s="139"/>
      <c r="D19" s="23" t="str">
        <f>"2.7."&amp;A18&amp;".1"</f>
        <v>2.7.1.1</v>
      </c>
      <c r="E19" s="24" t="s">
        <v>39</v>
      </c>
      <c r="F19" s="25" t="s">
        <v>40</v>
      </c>
      <c r="G19" s="18"/>
      <c r="H19" s="7"/>
    </row>
    <row r="20" spans="1:8" ht="22.5" hidden="1" x14ac:dyDescent="0.3">
      <c r="A20" s="138"/>
      <c r="B20" s="8"/>
      <c r="C20" s="139"/>
      <c r="D20" s="23" t="str">
        <f>"2.7."&amp;A18&amp;".2"</f>
        <v>2.7.1.2</v>
      </c>
      <c r="E20" s="24" t="s">
        <v>41</v>
      </c>
      <c r="F20" s="26" t="s">
        <v>40</v>
      </c>
      <c r="G20" s="15" t="s">
        <v>42</v>
      </c>
      <c r="H20" s="7"/>
    </row>
    <row r="21" spans="1:8" ht="22.5" hidden="1" x14ac:dyDescent="0.3">
      <c r="A21" s="138"/>
      <c r="B21" s="8"/>
      <c r="C21" s="139"/>
      <c r="D21" s="23" t="str">
        <f>"2.7."&amp;A18&amp;".3"</f>
        <v>2.7.1.3</v>
      </c>
      <c r="E21" s="24" t="s">
        <v>43</v>
      </c>
      <c r="F21" s="25" t="s">
        <v>40</v>
      </c>
      <c r="G21" s="18"/>
      <c r="H21" s="7"/>
    </row>
    <row r="22" spans="1:8" ht="22.5" hidden="1" x14ac:dyDescent="0.3">
      <c r="A22" s="138"/>
      <c r="B22" s="8"/>
      <c r="C22" s="139"/>
      <c r="D22" s="23" t="str">
        <f>"2.7."&amp;A18&amp;".4"</f>
        <v>2.7.1.4</v>
      </c>
      <c r="E22" s="24" t="s">
        <v>44</v>
      </c>
      <c r="F22" s="25" t="s">
        <v>40</v>
      </c>
      <c r="G22" s="15" t="s">
        <v>45</v>
      </c>
      <c r="H22" s="7"/>
    </row>
    <row r="23" spans="1:8" ht="15" hidden="1" x14ac:dyDescent="0.2">
      <c r="A23" s="8"/>
      <c r="B23" s="8"/>
      <c r="C23" s="9"/>
      <c r="D23" s="27"/>
      <c r="E23" s="28" t="s">
        <v>40</v>
      </c>
      <c r="F23" s="29"/>
      <c r="G23" s="30"/>
      <c r="H23" s="31"/>
    </row>
    <row r="24" spans="1:8" ht="30" x14ac:dyDescent="0.3">
      <c r="A24" s="8"/>
      <c r="B24" s="8"/>
      <c r="C24" s="9"/>
      <c r="D24" s="14" t="s">
        <v>46</v>
      </c>
      <c r="E24" s="15" t="s">
        <v>47</v>
      </c>
      <c r="F24" s="17" t="s">
        <v>17</v>
      </c>
      <c r="G24" s="18"/>
      <c r="H24" s="7"/>
    </row>
    <row r="25" spans="1:8" ht="22.5" x14ac:dyDescent="0.3">
      <c r="A25" s="8"/>
      <c r="B25" s="8"/>
      <c r="C25" s="9"/>
      <c r="D25" s="14" t="s">
        <v>48</v>
      </c>
      <c r="E25" s="19" t="s">
        <v>49</v>
      </c>
      <c r="F25" s="17" t="s">
        <v>17</v>
      </c>
      <c r="G25" s="18"/>
      <c r="H25" s="7"/>
    </row>
    <row r="26" spans="1:8" ht="30" x14ac:dyDescent="0.3">
      <c r="A26" s="8"/>
      <c r="B26" s="8"/>
      <c r="C26" s="9"/>
      <c r="D26" s="14" t="s">
        <v>50</v>
      </c>
      <c r="E26" s="24" t="s">
        <v>51</v>
      </c>
      <c r="F26" s="20" t="s">
        <v>156</v>
      </c>
      <c r="G26" s="15" t="s">
        <v>52</v>
      </c>
      <c r="H26" s="7"/>
    </row>
    <row r="27" spans="1:8" ht="30" x14ac:dyDescent="0.3">
      <c r="A27" s="8"/>
      <c r="B27" s="8"/>
      <c r="C27" s="9"/>
      <c r="D27" s="14" t="s">
        <v>53</v>
      </c>
      <c r="E27" s="24" t="s">
        <v>54</v>
      </c>
      <c r="F27" s="20" t="s">
        <v>157</v>
      </c>
      <c r="G27" s="15" t="s">
        <v>55</v>
      </c>
      <c r="H27" s="7"/>
    </row>
    <row r="28" spans="1:8" ht="30" x14ac:dyDescent="0.3">
      <c r="A28" s="8"/>
      <c r="B28" s="8"/>
      <c r="C28" s="9"/>
      <c r="D28" s="14" t="s">
        <v>56</v>
      </c>
      <c r="E28" s="24" t="s">
        <v>57</v>
      </c>
      <c r="F28" s="20" t="s">
        <v>158</v>
      </c>
      <c r="G28" s="15" t="s">
        <v>58</v>
      </c>
      <c r="H28" s="7"/>
    </row>
    <row r="29" spans="1:8" ht="22.5" x14ac:dyDescent="0.3">
      <c r="A29" s="8"/>
      <c r="B29" s="8"/>
      <c r="C29" s="9"/>
      <c r="D29" s="14" t="s">
        <v>59</v>
      </c>
      <c r="E29" s="19" t="s">
        <v>60</v>
      </c>
      <c r="F29" s="20" t="s">
        <v>159</v>
      </c>
      <c r="G29" s="18"/>
      <c r="H29" s="7"/>
    </row>
    <row r="30" spans="1:8" ht="22.5" x14ac:dyDescent="0.3">
      <c r="A30" s="8"/>
      <c r="B30" s="8"/>
      <c r="C30" s="9"/>
      <c r="D30" s="14" t="s">
        <v>61</v>
      </c>
      <c r="E30" s="19" t="s">
        <v>62</v>
      </c>
      <c r="F30" s="20" t="s">
        <v>160</v>
      </c>
      <c r="G30" s="18"/>
      <c r="H30" s="7"/>
    </row>
    <row r="31" spans="1:8" ht="22.5" x14ac:dyDescent="0.3">
      <c r="A31" s="8"/>
      <c r="B31" s="8"/>
      <c r="C31" s="9"/>
      <c r="D31" s="14" t="s">
        <v>63</v>
      </c>
      <c r="E31" s="19" t="s">
        <v>64</v>
      </c>
      <c r="F31" s="125" t="s">
        <v>161</v>
      </c>
      <c r="G31" s="18"/>
      <c r="H31" s="7"/>
    </row>
    <row r="32" spans="1:8" ht="30" x14ac:dyDescent="0.3">
      <c r="A32" s="8"/>
      <c r="B32" s="8"/>
      <c r="C32" s="9"/>
      <c r="D32" s="14" t="s">
        <v>65</v>
      </c>
      <c r="E32" s="32" t="s">
        <v>66</v>
      </c>
      <c r="F32" s="17" t="s">
        <v>17</v>
      </c>
      <c r="G32" s="18"/>
      <c r="H32" s="7"/>
    </row>
    <row r="33" spans="1:8" ht="30" x14ac:dyDescent="0.3">
      <c r="A33" s="8"/>
      <c r="B33" s="8"/>
      <c r="C33" s="9"/>
      <c r="D33" s="14" t="s">
        <v>67</v>
      </c>
      <c r="E33" s="19" t="s">
        <v>68</v>
      </c>
      <c r="F33" s="20" t="s">
        <v>69</v>
      </c>
      <c r="G33" s="15" t="s">
        <v>70</v>
      </c>
      <c r="H33" s="7"/>
    </row>
    <row r="34" spans="1:8" ht="22.5" x14ac:dyDescent="0.3">
      <c r="A34" s="8"/>
      <c r="B34" s="8"/>
      <c r="C34" s="9"/>
      <c r="D34" s="14" t="s">
        <v>71</v>
      </c>
      <c r="E34" s="19" t="s">
        <v>72</v>
      </c>
      <c r="F34" s="20" t="s">
        <v>73</v>
      </c>
      <c r="G34" s="15" t="s">
        <v>74</v>
      </c>
      <c r="H34" s="7"/>
    </row>
    <row r="35" spans="1:8" ht="30" x14ac:dyDescent="0.3">
      <c r="A35" s="8"/>
      <c r="B35" s="8"/>
      <c r="C35" s="9"/>
      <c r="D35" s="14" t="s">
        <v>75</v>
      </c>
      <c r="E35" s="19" t="s">
        <v>76</v>
      </c>
      <c r="F35" s="20" t="s">
        <v>77</v>
      </c>
      <c r="G35" s="15" t="s">
        <v>78</v>
      </c>
      <c r="H35" s="7"/>
    </row>
    <row r="36" spans="1:8" ht="60" x14ac:dyDescent="0.3">
      <c r="A36" s="8"/>
      <c r="B36" s="8"/>
      <c r="C36" s="9"/>
      <c r="D36" s="14" t="s">
        <v>79</v>
      </c>
      <c r="E36" s="32" t="s">
        <v>80</v>
      </c>
      <c r="F36" s="33" t="s">
        <v>81</v>
      </c>
      <c r="G36" s="15" t="s">
        <v>82</v>
      </c>
      <c r="H36" s="7"/>
    </row>
    <row r="37" spans="1:8" ht="60" x14ac:dyDescent="0.3">
      <c r="A37" s="8"/>
      <c r="B37" s="8"/>
      <c r="C37" s="9"/>
      <c r="D37" s="14" t="s">
        <v>83</v>
      </c>
      <c r="E37" s="32" t="s">
        <v>84</v>
      </c>
      <c r="F37" s="33" t="s">
        <v>81</v>
      </c>
      <c r="G37" s="15" t="s">
        <v>82</v>
      </c>
      <c r="H37" s="7"/>
    </row>
    <row r="38" spans="1:8" ht="22.5" x14ac:dyDescent="0.3">
      <c r="A38" s="8"/>
      <c r="B38" s="8"/>
      <c r="C38" s="9"/>
      <c r="D38" s="34" t="s">
        <v>85</v>
      </c>
      <c r="E38" s="35" t="s">
        <v>86</v>
      </c>
      <c r="F38" s="17" t="s">
        <v>17</v>
      </c>
      <c r="G38" s="36"/>
      <c r="H38" s="7"/>
    </row>
    <row r="39" spans="1:8" ht="22.5" x14ac:dyDescent="0.3">
      <c r="A39" s="8"/>
      <c r="B39" s="8"/>
      <c r="C39" s="9"/>
      <c r="D39" s="14" t="s">
        <v>87</v>
      </c>
      <c r="E39" s="19" t="s">
        <v>62</v>
      </c>
      <c r="F39" s="22" t="s">
        <v>4</v>
      </c>
      <c r="G39" s="126" t="s">
        <v>88</v>
      </c>
      <c r="H39" s="7"/>
    </row>
    <row r="40" spans="1:8" ht="15" customHeight="1" x14ac:dyDescent="0.2">
      <c r="A40" s="8"/>
      <c r="B40" s="8"/>
      <c r="C40" s="9"/>
      <c r="D40" s="27"/>
      <c r="E40" s="28" t="s">
        <v>89</v>
      </c>
      <c r="F40" s="37"/>
      <c r="G40" s="127"/>
      <c r="H40" s="31"/>
    </row>
    <row r="41" spans="1:8" ht="30" x14ac:dyDescent="0.3">
      <c r="A41" s="8"/>
      <c r="B41" s="8"/>
      <c r="C41" s="9"/>
      <c r="D41" s="14" t="s">
        <v>90</v>
      </c>
      <c r="E41" s="32" t="s">
        <v>91</v>
      </c>
      <c r="F41" s="22" t="s">
        <v>2</v>
      </c>
      <c r="G41" s="15" t="s">
        <v>92</v>
      </c>
      <c r="H41" s="7"/>
    </row>
    <row r="42" spans="1:8" ht="22.5" x14ac:dyDescent="0.3">
      <c r="A42" s="8"/>
      <c r="B42" s="8"/>
      <c r="C42" s="9"/>
      <c r="D42" s="14" t="s">
        <v>93</v>
      </c>
      <c r="E42" s="32" t="s">
        <v>94</v>
      </c>
      <c r="F42" s="38" t="s">
        <v>3</v>
      </c>
      <c r="G42" s="18"/>
      <c r="H42" s="7"/>
    </row>
    <row r="43" spans="1:8" ht="22.5" x14ac:dyDescent="0.3">
      <c r="A43" s="8"/>
      <c r="B43" s="8"/>
      <c r="C43" s="9"/>
      <c r="D43" s="14" t="s">
        <v>95</v>
      </c>
      <c r="E43" s="32" t="s">
        <v>96</v>
      </c>
      <c r="F43" s="17" t="s">
        <v>17</v>
      </c>
      <c r="G43" s="35"/>
      <c r="H43" s="7"/>
    </row>
    <row r="44" spans="1:8" ht="30" x14ac:dyDescent="0.3">
      <c r="A44" s="128" t="s">
        <v>97</v>
      </c>
      <c r="B44" s="8"/>
      <c r="C44" s="39"/>
      <c r="D44" s="14" t="s">
        <v>97</v>
      </c>
      <c r="E44" s="19" t="s">
        <v>98</v>
      </c>
      <c r="F44" s="40" t="s">
        <v>99</v>
      </c>
      <c r="G44" s="35" t="s">
        <v>100</v>
      </c>
      <c r="H44" s="7"/>
    </row>
    <row r="45" spans="1:8" ht="45" x14ac:dyDescent="0.3">
      <c r="A45" s="128"/>
      <c r="B45" s="8"/>
      <c r="C45" s="39"/>
      <c r="D45" s="14" t="s">
        <v>101</v>
      </c>
      <c r="E45" s="19" t="s">
        <v>102</v>
      </c>
      <c r="F45" s="40" t="s">
        <v>99</v>
      </c>
      <c r="G45" s="35" t="s">
        <v>103</v>
      </c>
      <c r="H45" s="7"/>
    </row>
    <row r="46" spans="1:8" ht="45" x14ac:dyDescent="0.3">
      <c r="A46" s="128"/>
      <c r="B46" s="8"/>
      <c r="C46" s="39"/>
      <c r="D46" s="14" t="s">
        <v>104</v>
      </c>
      <c r="E46" s="19" t="s">
        <v>105</v>
      </c>
      <c r="F46" s="41" t="s">
        <v>99</v>
      </c>
      <c r="G46" s="35" t="s">
        <v>106</v>
      </c>
      <c r="H46" s="7"/>
    </row>
    <row r="47" spans="1:8" ht="75" x14ac:dyDescent="0.3">
      <c r="A47" s="128"/>
      <c r="B47" s="8"/>
      <c r="C47" s="39"/>
      <c r="D47" s="14" t="s">
        <v>107</v>
      </c>
      <c r="E47" s="42" t="s">
        <v>108</v>
      </c>
      <c r="F47" s="40" t="s">
        <v>109</v>
      </c>
      <c r="G47" s="15" t="s">
        <v>110</v>
      </c>
      <c r="H47" s="7"/>
    </row>
    <row r="48" spans="1:8" ht="15" x14ac:dyDescent="0.2">
      <c r="A48" s="8"/>
      <c r="B48" s="8"/>
      <c r="C48" s="9"/>
      <c r="D48" s="27"/>
      <c r="E48" s="28" t="s">
        <v>111</v>
      </c>
      <c r="F48" s="29"/>
      <c r="G48" s="30"/>
      <c r="H48" s="31"/>
    </row>
    <row r="49" spans="1:9" x14ac:dyDescent="0.15">
      <c r="A49" s="8"/>
      <c r="B49" s="8"/>
      <c r="C49" s="9"/>
    </row>
    <row r="50" spans="1:9" s="46" customFormat="1" ht="27.75" customHeight="1" x14ac:dyDescent="0.15">
      <c r="A50" s="43"/>
      <c r="B50" s="44"/>
      <c r="C50" s="129"/>
      <c r="D50" s="130" t="s">
        <v>112</v>
      </c>
      <c r="E50" s="130"/>
      <c r="F50" s="130"/>
      <c r="G50" s="130"/>
      <c r="H50" s="45"/>
      <c r="I50" s="45"/>
    </row>
    <row r="51" spans="1:9" s="46" customFormat="1" ht="27.75" customHeight="1" x14ac:dyDescent="0.15">
      <c r="A51" s="8"/>
      <c r="B51" s="8"/>
      <c r="C51" s="129"/>
      <c r="D51" s="130"/>
      <c r="E51" s="130"/>
      <c r="F51" s="130"/>
      <c r="G51" s="130"/>
    </row>
    <row r="52" spans="1:9" x14ac:dyDescent="0.15">
      <c r="D52" s="47"/>
      <c r="E52" s="48"/>
      <c r="F52" s="48"/>
      <c r="G52" s="48"/>
    </row>
    <row r="53" spans="1:9" ht="27" customHeight="1" x14ac:dyDescent="0.15">
      <c r="D53" s="49"/>
      <c r="E53" s="50"/>
      <c r="F53" s="51"/>
      <c r="G53" s="51"/>
    </row>
    <row r="54" spans="1:9" x14ac:dyDescent="0.15">
      <c r="D54" s="47"/>
      <c r="E54" s="48"/>
      <c r="F54" s="48"/>
      <c r="G54" s="48"/>
    </row>
    <row r="55" spans="1:9" ht="39" customHeight="1" x14ac:dyDescent="0.15">
      <c r="D55" s="52"/>
      <c r="E55" s="53"/>
      <c r="F55" s="53"/>
      <c r="G55" s="53"/>
    </row>
    <row r="56" spans="1:9" ht="27" customHeight="1" x14ac:dyDescent="0.15">
      <c r="D56" s="52"/>
      <c r="E56" s="53"/>
      <c r="F56" s="53"/>
      <c r="G56" s="53"/>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hyperlinks>
    <hyperlink ref="F31"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opLeftCell="D3" workbookViewId="0">
      <selection activeCell="G11" sqref="G11:H11"/>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5.5703125" style="55" customWidth="1"/>
    <col min="5" max="6" width="38.140625" style="55" customWidth="1"/>
    <col min="7" max="10" width="19.85546875" style="55" customWidth="1"/>
    <col min="11" max="11" width="9.7109375" style="55" customWidth="1"/>
    <col min="12" max="17" width="19.85546875" style="55" customWidth="1"/>
    <col min="18" max="18" width="103.7109375" style="55" customWidth="1"/>
    <col min="19" max="19" width="3.7109375" style="58" customWidth="1"/>
    <col min="20" max="22" width="10.5703125" style="59" hidden="1" customWidth="1"/>
    <col min="23" max="23" width="13.7109375" style="59" hidden="1" customWidth="1"/>
    <col min="24" max="24" width="15.42578125" style="59" hidden="1" customWidth="1"/>
    <col min="25" max="25" width="16.28515625" style="59" hidden="1" customWidth="1"/>
    <col min="26" max="29" width="0" style="59" hidden="1" customWidth="1"/>
    <col min="30" max="256" width="10.5703125" style="55"/>
    <col min="257" max="258" width="0" style="55" hidden="1" customWidth="1"/>
    <col min="259" max="259" width="3.7109375" style="55" customWidth="1"/>
    <col min="260" max="260" width="5.5703125" style="55" customWidth="1"/>
    <col min="261" max="262" width="38.140625" style="55" customWidth="1"/>
    <col min="263" max="266" width="19.85546875" style="55" customWidth="1"/>
    <col min="267" max="267" width="9.7109375" style="55" customWidth="1"/>
    <col min="268" max="273" width="19.85546875" style="55" customWidth="1"/>
    <col min="274" max="274" width="103.7109375" style="55" customWidth="1"/>
    <col min="275" max="275" width="3.7109375" style="55" customWidth="1"/>
    <col min="276" max="285" width="0" style="55" hidden="1" customWidth="1"/>
    <col min="286" max="512" width="10.5703125" style="55"/>
    <col min="513" max="514" width="0" style="55" hidden="1" customWidth="1"/>
    <col min="515" max="515" width="3.7109375" style="55" customWidth="1"/>
    <col min="516" max="516" width="5.5703125" style="55" customWidth="1"/>
    <col min="517" max="518" width="38.140625" style="55" customWidth="1"/>
    <col min="519" max="522" width="19.85546875" style="55" customWidth="1"/>
    <col min="523" max="523" width="9.7109375" style="55" customWidth="1"/>
    <col min="524" max="529" width="19.85546875" style="55" customWidth="1"/>
    <col min="530" max="530" width="103.7109375" style="55" customWidth="1"/>
    <col min="531" max="531" width="3.7109375" style="55" customWidth="1"/>
    <col min="532" max="541" width="0" style="55" hidden="1" customWidth="1"/>
    <col min="542" max="768" width="10.5703125" style="55"/>
    <col min="769" max="770" width="0" style="55" hidden="1" customWidth="1"/>
    <col min="771" max="771" width="3.7109375" style="55" customWidth="1"/>
    <col min="772" max="772" width="5.5703125" style="55" customWidth="1"/>
    <col min="773" max="774" width="38.140625" style="55" customWidth="1"/>
    <col min="775" max="778" width="19.85546875" style="55" customWidth="1"/>
    <col min="779" max="779" width="9.7109375" style="55" customWidth="1"/>
    <col min="780" max="785" width="19.85546875" style="55" customWidth="1"/>
    <col min="786" max="786" width="103.7109375" style="55" customWidth="1"/>
    <col min="787" max="787" width="3.7109375" style="55" customWidth="1"/>
    <col min="788" max="797" width="0" style="55" hidden="1" customWidth="1"/>
    <col min="798" max="1024" width="10.5703125" style="55"/>
    <col min="1025" max="1026" width="0" style="55" hidden="1" customWidth="1"/>
    <col min="1027" max="1027" width="3.7109375" style="55" customWidth="1"/>
    <col min="1028" max="1028" width="5.5703125" style="55" customWidth="1"/>
    <col min="1029" max="1030" width="38.140625" style="55" customWidth="1"/>
    <col min="1031" max="1034" width="19.85546875" style="55" customWidth="1"/>
    <col min="1035" max="1035" width="9.7109375" style="55" customWidth="1"/>
    <col min="1036" max="1041" width="19.85546875" style="55" customWidth="1"/>
    <col min="1042" max="1042" width="103.7109375" style="55" customWidth="1"/>
    <col min="1043" max="1043" width="3.7109375" style="55" customWidth="1"/>
    <col min="1044" max="1053" width="0" style="55" hidden="1" customWidth="1"/>
    <col min="1054" max="1280" width="10.5703125" style="55"/>
    <col min="1281" max="1282" width="0" style="55" hidden="1" customWidth="1"/>
    <col min="1283" max="1283" width="3.7109375" style="55" customWidth="1"/>
    <col min="1284" max="1284" width="5.5703125" style="55" customWidth="1"/>
    <col min="1285" max="1286" width="38.140625" style="55" customWidth="1"/>
    <col min="1287" max="1290" width="19.85546875" style="55" customWidth="1"/>
    <col min="1291" max="1291" width="9.7109375" style="55" customWidth="1"/>
    <col min="1292" max="1297" width="19.85546875" style="55" customWidth="1"/>
    <col min="1298" max="1298" width="103.7109375" style="55" customWidth="1"/>
    <col min="1299" max="1299" width="3.7109375" style="55" customWidth="1"/>
    <col min="1300" max="1309" width="0" style="55" hidden="1" customWidth="1"/>
    <col min="1310" max="1536" width="10.5703125" style="55"/>
    <col min="1537" max="1538" width="0" style="55" hidden="1" customWidth="1"/>
    <col min="1539" max="1539" width="3.7109375" style="55" customWidth="1"/>
    <col min="1540" max="1540" width="5.5703125" style="55" customWidth="1"/>
    <col min="1541" max="1542" width="38.140625" style="55" customWidth="1"/>
    <col min="1543" max="1546" width="19.85546875" style="55" customWidth="1"/>
    <col min="1547" max="1547" width="9.7109375" style="55" customWidth="1"/>
    <col min="1548" max="1553" width="19.85546875" style="55" customWidth="1"/>
    <col min="1554" max="1554" width="103.7109375" style="55" customWidth="1"/>
    <col min="1555" max="1555" width="3.7109375" style="55" customWidth="1"/>
    <col min="1556" max="1565" width="0" style="55" hidden="1" customWidth="1"/>
    <col min="1566" max="1792" width="10.5703125" style="55"/>
    <col min="1793" max="1794" width="0" style="55" hidden="1" customWidth="1"/>
    <col min="1795" max="1795" width="3.7109375" style="55" customWidth="1"/>
    <col min="1796" max="1796" width="5.5703125" style="55" customWidth="1"/>
    <col min="1797" max="1798" width="38.140625" style="55" customWidth="1"/>
    <col min="1799" max="1802" width="19.85546875" style="55" customWidth="1"/>
    <col min="1803" max="1803" width="9.7109375" style="55" customWidth="1"/>
    <col min="1804" max="1809" width="19.85546875" style="55" customWidth="1"/>
    <col min="1810" max="1810" width="103.7109375" style="55" customWidth="1"/>
    <col min="1811" max="1811" width="3.7109375" style="55" customWidth="1"/>
    <col min="1812" max="1821" width="0" style="55" hidden="1" customWidth="1"/>
    <col min="1822" max="2048" width="10.5703125" style="55"/>
    <col min="2049" max="2050" width="0" style="55" hidden="1" customWidth="1"/>
    <col min="2051" max="2051" width="3.7109375" style="55" customWidth="1"/>
    <col min="2052" max="2052" width="5.5703125" style="55" customWidth="1"/>
    <col min="2053" max="2054" width="38.140625" style="55" customWidth="1"/>
    <col min="2055" max="2058" width="19.85546875" style="55" customWidth="1"/>
    <col min="2059" max="2059" width="9.7109375" style="55" customWidth="1"/>
    <col min="2060" max="2065" width="19.85546875" style="55" customWidth="1"/>
    <col min="2066" max="2066" width="103.7109375" style="55" customWidth="1"/>
    <col min="2067" max="2067" width="3.7109375" style="55" customWidth="1"/>
    <col min="2068" max="2077" width="0" style="55" hidden="1" customWidth="1"/>
    <col min="2078" max="2304" width="10.5703125" style="55"/>
    <col min="2305" max="2306" width="0" style="55" hidden="1" customWidth="1"/>
    <col min="2307" max="2307" width="3.7109375" style="55" customWidth="1"/>
    <col min="2308" max="2308" width="5.5703125" style="55" customWidth="1"/>
    <col min="2309" max="2310" width="38.140625" style="55" customWidth="1"/>
    <col min="2311" max="2314" width="19.85546875" style="55" customWidth="1"/>
    <col min="2315" max="2315" width="9.7109375" style="55" customWidth="1"/>
    <col min="2316" max="2321" width="19.85546875" style="55" customWidth="1"/>
    <col min="2322" max="2322" width="103.7109375" style="55" customWidth="1"/>
    <col min="2323" max="2323" width="3.7109375" style="55" customWidth="1"/>
    <col min="2324" max="2333" width="0" style="55" hidden="1" customWidth="1"/>
    <col min="2334" max="2560" width="10.5703125" style="55"/>
    <col min="2561" max="2562" width="0" style="55" hidden="1" customWidth="1"/>
    <col min="2563" max="2563" width="3.7109375" style="55" customWidth="1"/>
    <col min="2564" max="2564" width="5.5703125" style="55" customWidth="1"/>
    <col min="2565" max="2566" width="38.140625" style="55" customWidth="1"/>
    <col min="2567" max="2570" width="19.85546875" style="55" customWidth="1"/>
    <col min="2571" max="2571" width="9.7109375" style="55" customWidth="1"/>
    <col min="2572" max="2577" width="19.85546875" style="55" customWidth="1"/>
    <col min="2578" max="2578" width="103.7109375" style="55" customWidth="1"/>
    <col min="2579" max="2579" width="3.7109375" style="55" customWidth="1"/>
    <col min="2580" max="2589" width="0" style="55" hidden="1" customWidth="1"/>
    <col min="2590" max="2816" width="10.5703125" style="55"/>
    <col min="2817" max="2818" width="0" style="55" hidden="1" customWidth="1"/>
    <col min="2819" max="2819" width="3.7109375" style="55" customWidth="1"/>
    <col min="2820" max="2820" width="5.5703125" style="55" customWidth="1"/>
    <col min="2821" max="2822" width="38.140625" style="55" customWidth="1"/>
    <col min="2823" max="2826" width="19.85546875" style="55" customWidth="1"/>
    <col min="2827" max="2827" width="9.7109375" style="55" customWidth="1"/>
    <col min="2828" max="2833" width="19.85546875" style="55" customWidth="1"/>
    <col min="2834" max="2834" width="103.7109375" style="55" customWidth="1"/>
    <col min="2835" max="2835" width="3.7109375" style="55" customWidth="1"/>
    <col min="2836" max="2845" width="0" style="55" hidden="1" customWidth="1"/>
    <col min="2846" max="3072" width="10.5703125" style="55"/>
    <col min="3073" max="3074" width="0" style="55" hidden="1" customWidth="1"/>
    <col min="3075" max="3075" width="3.7109375" style="55" customWidth="1"/>
    <col min="3076" max="3076" width="5.5703125" style="55" customWidth="1"/>
    <col min="3077" max="3078" width="38.140625" style="55" customWidth="1"/>
    <col min="3079" max="3082" width="19.85546875" style="55" customWidth="1"/>
    <col min="3083" max="3083" width="9.7109375" style="55" customWidth="1"/>
    <col min="3084" max="3089" width="19.85546875" style="55" customWidth="1"/>
    <col min="3090" max="3090" width="103.7109375" style="55" customWidth="1"/>
    <col min="3091" max="3091" width="3.7109375" style="55" customWidth="1"/>
    <col min="3092" max="3101" width="0" style="55" hidden="1" customWidth="1"/>
    <col min="3102" max="3328" width="10.5703125" style="55"/>
    <col min="3329" max="3330" width="0" style="55" hidden="1" customWidth="1"/>
    <col min="3331" max="3331" width="3.7109375" style="55" customWidth="1"/>
    <col min="3332" max="3332" width="5.5703125" style="55" customWidth="1"/>
    <col min="3333" max="3334" width="38.140625" style="55" customWidth="1"/>
    <col min="3335" max="3338" width="19.85546875" style="55" customWidth="1"/>
    <col min="3339" max="3339" width="9.7109375" style="55" customWidth="1"/>
    <col min="3340" max="3345" width="19.85546875" style="55" customWidth="1"/>
    <col min="3346" max="3346" width="103.7109375" style="55" customWidth="1"/>
    <col min="3347" max="3347" width="3.7109375" style="55" customWidth="1"/>
    <col min="3348" max="3357" width="0" style="55" hidden="1" customWidth="1"/>
    <col min="3358" max="3584" width="10.5703125" style="55"/>
    <col min="3585" max="3586" width="0" style="55" hidden="1" customWidth="1"/>
    <col min="3587" max="3587" width="3.7109375" style="55" customWidth="1"/>
    <col min="3588" max="3588" width="5.5703125" style="55" customWidth="1"/>
    <col min="3589" max="3590" width="38.140625" style="55" customWidth="1"/>
    <col min="3591" max="3594" width="19.85546875" style="55" customWidth="1"/>
    <col min="3595" max="3595" width="9.7109375" style="55" customWidth="1"/>
    <col min="3596" max="3601" width="19.85546875" style="55" customWidth="1"/>
    <col min="3602" max="3602" width="103.7109375" style="55" customWidth="1"/>
    <col min="3603" max="3603" width="3.7109375" style="55" customWidth="1"/>
    <col min="3604" max="3613" width="0" style="55" hidden="1" customWidth="1"/>
    <col min="3614" max="3840" width="10.5703125" style="55"/>
    <col min="3841" max="3842" width="0" style="55" hidden="1" customWidth="1"/>
    <col min="3843" max="3843" width="3.7109375" style="55" customWidth="1"/>
    <col min="3844" max="3844" width="5.5703125" style="55" customWidth="1"/>
    <col min="3845" max="3846" width="38.140625" style="55" customWidth="1"/>
    <col min="3847" max="3850" width="19.85546875" style="55" customWidth="1"/>
    <col min="3851" max="3851" width="9.7109375" style="55" customWidth="1"/>
    <col min="3852" max="3857" width="19.85546875" style="55" customWidth="1"/>
    <col min="3858" max="3858" width="103.7109375" style="55" customWidth="1"/>
    <col min="3859" max="3859" width="3.7109375" style="55" customWidth="1"/>
    <col min="3860" max="3869" width="0" style="55" hidden="1" customWidth="1"/>
    <col min="3870" max="4096" width="10.5703125" style="55"/>
    <col min="4097" max="4098" width="0" style="55" hidden="1" customWidth="1"/>
    <col min="4099" max="4099" width="3.7109375" style="55" customWidth="1"/>
    <col min="4100" max="4100" width="5.5703125" style="55" customWidth="1"/>
    <col min="4101" max="4102" width="38.140625" style="55" customWidth="1"/>
    <col min="4103" max="4106" width="19.85546875" style="55" customWidth="1"/>
    <col min="4107" max="4107" width="9.7109375" style="55" customWidth="1"/>
    <col min="4108" max="4113" width="19.85546875" style="55" customWidth="1"/>
    <col min="4114" max="4114" width="103.7109375" style="55" customWidth="1"/>
    <col min="4115" max="4115" width="3.7109375" style="55" customWidth="1"/>
    <col min="4116" max="4125" width="0" style="55" hidden="1" customWidth="1"/>
    <col min="4126" max="4352" width="10.5703125" style="55"/>
    <col min="4353" max="4354" width="0" style="55" hidden="1" customWidth="1"/>
    <col min="4355" max="4355" width="3.7109375" style="55" customWidth="1"/>
    <col min="4356" max="4356" width="5.5703125" style="55" customWidth="1"/>
    <col min="4357" max="4358" width="38.140625" style="55" customWidth="1"/>
    <col min="4359" max="4362" width="19.85546875" style="55" customWidth="1"/>
    <col min="4363" max="4363" width="9.7109375" style="55" customWidth="1"/>
    <col min="4364" max="4369" width="19.85546875" style="55" customWidth="1"/>
    <col min="4370" max="4370" width="103.7109375" style="55" customWidth="1"/>
    <col min="4371" max="4371" width="3.7109375" style="55" customWidth="1"/>
    <col min="4372" max="4381" width="0" style="55" hidden="1" customWidth="1"/>
    <col min="4382" max="4608" width="10.5703125" style="55"/>
    <col min="4609" max="4610" width="0" style="55" hidden="1" customWidth="1"/>
    <col min="4611" max="4611" width="3.7109375" style="55" customWidth="1"/>
    <col min="4612" max="4612" width="5.5703125" style="55" customWidth="1"/>
    <col min="4613" max="4614" width="38.140625" style="55" customWidth="1"/>
    <col min="4615" max="4618" width="19.85546875" style="55" customWidth="1"/>
    <col min="4619" max="4619" width="9.7109375" style="55" customWidth="1"/>
    <col min="4620" max="4625" width="19.85546875" style="55" customWidth="1"/>
    <col min="4626" max="4626" width="103.7109375" style="55" customWidth="1"/>
    <col min="4627" max="4627" width="3.7109375" style="55" customWidth="1"/>
    <col min="4628" max="4637" width="0" style="55" hidden="1" customWidth="1"/>
    <col min="4638" max="4864" width="10.5703125" style="55"/>
    <col min="4865" max="4866" width="0" style="55" hidden="1" customWidth="1"/>
    <col min="4867" max="4867" width="3.7109375" style="55" customWidth="1"/>
    <col min="4868" max="4868" width="5.5703125" style="55" customWidth="1"/>
    <col min="4869" max="4870" width="38.140625" style="55" customWidth="1"/>
    <col min="4871" max="4874" width="19.85546875" style="55" customWidth="1"/>
    <col min="4875" max="4875" width="9.7109375" style="55" customWidth="1"/>
    <col min="4876" max="4881" width="19.85546875" style="55" customWidth="1"/>
    <col min="4882" max="4882" width="103.7109375" style="55" customWidth="1"/>
    <col min="4883" max="4883" width="3.7109375" style="55" customWidth="1"/>
    <col min="4884" max="4893" width="0" style="55" hidden="1" customWidth="1"/>
    <col min="4894" max="5120" width="10.5703125" style="55"/>
    <col min="5121" max="5122" width="0" style="55" hidden="1" customWidth="1"/>
    <col min="5123" max="5123" width="3.7109375" style="55" customWidth="1"/>
    <col min="5124" max="5124" width="5.5703125" style="55" customWidth="1"/>
    <col min="5125" max="5126" width="38.140625" style="55" customWidth="1"/>
    <col min="5127" max="5130" width="19.85546875" style="55" customWidth="1"/>
    <col min="5131" max="5131" width="9.7109375" style="55" customWidth="1"/>
    <col min="5132" max="5137" width="19.85546875" style="55" customWidth="1"/>
    <col min="5138" max="5138" width="103.7109375" style="55" customWidth="1"/>
    <col min="5139" max="5139" width="3.7109375" style="55" customWidth="1"/>
    <col min="5140" max="5149" width="0" style="55" hidden="1" customWidth="1"/>
    <col min="5150" max="5376" width="10.5703125" style="55"/>
    <col min="5377" max="5378" width="0" style="55" hidden="1" customWidth="1"/>
    <col min="5379" max="5379" width="3.7109375" style="55" customWidth="1"/>
    <col min="5380" max="5380" width="5.5703125" style="55" customWidth="1"/>
    <col min="5381" max="5382" width="38.140625" style="55" customWidth="1"/>
    <col min="5383" max="5386" width="19.85546875" style="55" customWidth="1"/>
    <col min="5387" max="5387" width="9.7109375" style="55" customWidth="1"/>
    <col min="5388" max="5393" width="19.85546875" style="55" customWidth="1"/>
    <col min="5394" max="5394" width="103.7109375" style="55" customWidth="1"/>
    <col min="5395" max="5395" width="3.7109375" style="55" customWidth="1"/>
    <col min="5396" max="5405" width="0" style="55" hidden="1" customWidth="1"/>
    <col min="5406" max="5632" width="10.5703125" style="55"/>
    <col min="5633" max="5634" width="0" style="55" hidden="1" customWidth="1"/>
    <col min="5635" max="5635" width="3.7109375" style="55" customWidth="1"/>
    <col min="5636" max="5636" width="5.5703125" style="55" customWidth="1"/>
    <col min="5637" max="5638" width="38.140625" style="55" customWidth="1"/>
    <col min="5639" max="5642" width="19.85546875" style="55" customWidth="1"/>
    <col min="5643" max="5643" width="9.7109375" style="55" customWidth="1"/>
    <col min="5644" max="5649" width="19.85546875" style="55" customWidth="1"/>
    <col min="5650" max="5650" width="103.7109375" style="55" customWidth="1"/>
    <col min="5651" max="5651" width="3.7109375" style="55" customWidth="1"/>
    <col min="5652" max="5661" width="0" style="55" hidden="1" customWidth="1"/>
    <col min="5662" max="5888" width="10.5703125" style="55"/>
    <col min="5889" max="5890" width="0" style="55" hidden="1" customWidth="1"/>
    <col min="5891" max="5891" width="3.7109375" style="55" customWidth="1"/>
    <col min="5892" max="5892" width="5.5703125" style="55" customWidth="1"/>
    <col min="5893" max="5894" width="38.140625" style="55" customWidth="1"/>
    <col min="5895" max="5898" width="19.85546875" style="55" customWidth="1"/>
    <col min="5899" max="5899" width="9.7109375" style="55" customWidth="1"/>
    <col min="5900" max="5905" width="19.85546875" style="55" customWidth="1"/>
    <col min="5906" max="5906" width="103.7109375" style="55" customWidth="1"/>
    <col min="5907" max="5907" width="3.7109375" style="55" customWidth="1"/>
    <col min="5908" max="5917" width="0" style="55" hidden="1" customWidth="1"/>
    <col min="5918" max="6144" width="10.5703125" style="55"/>
    <col min="6145" max="6146" width="0" style="55" hidden="1" customWidth="1"/>
    <col min="6147" max="6147" width="3.7109375" style="55" customWidth="1"/>
    <col min="6148" max="6148" width="5.5703125" style="55" customWidth="1"/>
    <col min="6149" max="6150" width="38.140625" style="55" customWidth="1"/>
    <col min="6151" max="6154" width="19.85546875" style="55" customWidth="1"/>
    <col min="6155" max="6155" width="9.7109375" style="55" customWidth="1"/>
    <col min="6156" max="6161" width="19.85546875" style="55" customWidth="1"/>
    <col min="6162" max="6162" width="103.7109375" style="55" customWidth="1"/>
    <col min="6163" max="6163" width="3.7109375" style="55" customWidth="1"/>
    <col min="6164" max="6173" width="0" style="55" hidden="1" customWidth="1"/>
    <col min="6174" max="6400" width="10.5703125" style="55"/>
    <col min="6401" max="6402" width="0" style="55" hidden="1" customWidth="1"/>
    <col min="6403" max="6403" width="3.7109375" style="55" customWidth="1"/>
    <col min="6404" max="6404" width="5.5703125" style="55" customWidth="1"/>
    <col min="6405" max="6406" width="38.140625" style="55" customWidth="1"/>
    <col min="6407" max="6410" width="19.85546875" style="55" customWidth="1"/>
    <col min="6411" max="6411" width="9.7109375" style="55" customWidth="1"/>
    <col min="6412" max="6417" width="19.85546875" style="55" customWidth="1"/>
    <col min="6418" max="6418" width="103.7109375" style="55" customWidth="1"/>
    <col min="6419" max="6419" width="3.7109375" style="55" customWidth="1"/>
    <col min="6420" max="6429" width="0" style="55" hidden="1" customWidth="1"/>
    <col min="6430" max="6656" width="10.5703125" style="55"/>
    <col min="6657" max="6658" width="0" style="55" hidden="1" customWidth="1"/>
    <col min="6659" max="6659" width="3.7109375" style="55" customWidth="1"/>
    <col min="6660" max="6660" width="5.5703125" style="55" customWidth="1"/>
    <col min="6661" max="6662" width="38.140625" style="55" customWidth="1"/>
    <col min="6663" max="6666" width="19.85546875" style="55" customWidth="1"/>
    <col min="6667" max="6667" width="9.7109375" style="55" customWidth="1"/>
    <col min="6668" max="6673" width="19.85546875" style="55" customWidth="1"/>
    <col min="6674" max="6674" width="103.7109375" style="55" customWidth="1"/>
    <col min="6675" max="6675" width="3.7109375" style="55" customWidth="1"/>
    <col min="6676" max="6685" width="0" style="55" hidden="1" customWidth="1"/>
    <col min="6686" max="6912" width="10.5703125" style="55"/>
    <col min="6913" max="6914" width="0" style="55" hidden="1" customWidth="1"/>
    <col min="6915" max="6915" width="3.7109375" style="55" customWidth="1"/>
    <col min="6916" max="6916" width="5.5703125" style="55" customWidth="1"/>
    <col min="6917" max="6918" width="38.140625" style="55" customWidth="1"/>
    <col min="6919" max="6922" width="19.85546875" style="55" customWidth="1"/>
    <col min="6923" max="6923" width="9.7109375" style="55" customWidth="1"/>
    <col min="6924" max="6929" width="19.85546875" style="55" customWidth="1"/>
    <col min="6930" max="6930" width="103.7109375" style="55" customWidth="1"/>
    <col min="6931" max="6931" width="3.7109375" style="55" customWidth="1"/>
    <col min="6932" max="6941" width="0" style="55" hidden="1" customWidth="1"/>
    <col min="6942" max="7168" width="10.5703125" style="55"/>
    <col min="7169" max="7170" width="0" style="55" hidden="1" customWidth="1"/>
    <col min="7171" max="7171" width="3.7109375" style="55" customWidth="1"/>
    <col min="7172" max="7172" width="5.5703125" style="55" customWidth="1"/>
    <col min="7173" max="7174" width="38.140625" style="55" customWidth="1"/>
    <col min="7175" max="7178" width="19.85546875" style="55" customWidth="1"/>
    <col min="7179" max="7179" width="9.7109375" style="55" customWidth="1"/>
    <col min="7180" max="7185" width="19.85546875" style="55" customWidth="1"/>
    <col min="7186" max="7186" width="103.7109375" style="55" customWidth="1"/>
    <col min="7187" max="7187" width="3.7109375" style="55" customWidth="1"/>
    <col min="7188" max="7197" width="0" style="55" hidden="1" customWidth="1"/>
    <col min="7198" max="7424" width="10.5703125" style="55"/>
    <col min="7425" max="7426" width="0" style="55" hidden="1" customWidth="1"/>
    <col min="7427" max="7427" width="3.7109375" style="55" customWidth="1"/>
    <col min="7428" max="7428" width="5.5703125" style="55" customWidth="1"/>
    <col min="7429" max="7430" width="38.140625" style="55" customWidth="1"/>
    <col min="7431" max="7434" width="19.85546875" style="55" customWidth="1"/>
    <col min="7435" max="7435" width="9.7109375" style="55" customWidth="1"/>
    <col min="7436" max="7441" width="19.85546875" style="55" customWidth="1"/>
    <col min="7442" max="7442" width="103.7109375" style="55" customWidth="1"/>
    <col min="7443" max="7443" width="3.7109375" style="55" customWidth="1"/>
    <col min="7444" max="7453" width="0" style="55" hidden="1" customWidth="1"/>
    <col min="7454" max="7680" width="10.5703125" style="55"/>
    <col min="7681" max="7682" width="0" style="55" hidden="1" customWidth="1"/>
    <col min="7683" max="7683" width="3.7109375" style="55" customWidth="1"/>
    <col min="7684" max="7684" width="5.5703125" style="55" customWidth="1"/>
    <col min="7685" max="7686" width="38.140625" style="55" customWidth="1"/>
    <col min="7687" max="7690" width="19.85546875" style="55" customWidth="1"/>
    <col min="7691" max="7691" width="9.7109375" style="55" customWidth="1"/>
    <col min="7692" max="7697" width="19.85546875" style="55" customWidth="1"/>
    <col min="7698" max="7698" width="103.7109375" style="55" customWidth="1"/>
    <col min="7699" max="7699" width="3.7109375" style="55" customWidth="1"/>
    <col min="7700" max="7709" width="0" style="55" hidden="1" customWidth="1"/>
    <col min="7710" max="7936" width="10.5703125" style="55"/>
    <col min="7937" max="7938" width="0" style="55" hidden="1" customWidth="1"/>
    <col min="7939" max="7939" width="3.7109375" style="55" customWidth="1"/>
    <col min="7940" max="7940" width="5.5703125" style="55" customWidth="1"/>
    <col min="7941" max="7942" width="38.140625" style="55" customWidth="1"/>
    <col min="7943" max="7946" width="19.85546875" style="55" customWidth="1"/>
    <col min="7947" max="7947" width="9.7109375" style="55" customWidth="1"/>
    <col min="7948" max="7953" width="19.85546875" style="55" customWidth="1"/>
    <col min="7954" max="7954" width="103.7109375" style="55" customWidth="1"/>
    <col min="7955" max="7955" width="3.7109375" style="55" customWidth="1"/>
    <col min="7956" max="7965" width="0" style="55" hidden="1" customWidth="1"/>
    <col min="7966" max="8192" width="10.5703125" style="55"/>
    <col min="8193" max="8194" width="0" style="55" hidden="1" customWidth="1"/>
    <col min="8195" max="8195" width="3.7109375" style="55" customWidth="1"/>
    <col min="8196" max="8196" width="5.5703125" style="55" customWidth="1"/>
    <col min="8197" max="8198" width="38.140625" style="55" customWidth="1"/>
    <col min="8199" max="8202" width="19.85546875" style="55" customWidth="1"/>
    <col min="8203" max="8203" width="9.7109375" style="55" customWidth="1"/>
    <col min="8204" max="8209" width="19.85546875" style="55" customWidth="1"/>
    <col min="8210" max="8210" width="103.7109375" style="55" customWidth="1"/>
    <col min="8211" max="8211" width="3.7109375" style="55" customWidth="1"/>
    <col min="8212" max="8221" width="0" style="55" hidden="1" customWidth="1"/>
    <col min="8222" max="8448" width="10.5703125" style="55"/>
    <col min="8449" max="8450" width="0" style="55" hidden="1" customWidth="1"/>
    <col min="8451" max="8451" width="3.7109375" style="55" customWidth="1"/>
    <col min="8452" max="8452" width="5.5703125" style="55" customWidth="1"/>
    <col min="8453" max="8454" width="38.140625" style="55" customWidth="1"/>
    <col min="8455" max="8458" width="19.85546875" style="55" customWidth="1"/>
    <col min="8459" max="8459" width="9.7109375" style="55" customWidth="1"/>
    <col min="8460" max="8465" width="19.85546875" style="55" customWidth="1"/>
    <col min="8466" max="8466" width="103.7109375" style="55" customWidth="1"/>
    <col min="8467" max="8467" width="3.7109375" style="55" customWidth="1"/>
    <col min="8468" max="8477" width="0" style="55" hidden="1" customWidth="1"/>
    <col min="8478" max="8704" width="10.5703125" style="55"/>
    <col min="8705" max="8706" width="0" style="55" hidden="1" customWidth="1"/>
    <col min="8707" max="8707" width="3.7109375" style="55" customWidth="1"/>
    <col min="8708" max="8708" width="5.5703125" style="55" customWidth="1"/>
    <col min="8709" max="8710" width="38.140625" style="55" customWidth="1"/>
    <col min="8711" max="8714" width="19.85546875" style="55" customWidth="1"/>
    <col min="8715" max="8715" width="9.7109375" style="55" customWidth="1"/>
    <col min="8716" max="8721" width="19.85546875" style="55" customWidth="1"/>
    <col min="8722" max="8722" width="103.7109375" style="55" customWidth="1"/>
    <col min="8723" max="8723" width="3.7109375" style="55" customWidth="1"/>
    <col min="8724" max="8733" width="0" style="55" hidden="1" customWidth="1"/>
    <col min="8734" max="8960" width="10.5703125" style="55"/>
    <col min="8961" max="8962" width="0" style="55" hidden="1" customWidth="1"/>
    <col min="8963" max="8963" width="3.7109375" style="55" customWidth="1"/>
    <col min="8964" max="8964" width="5.5703125" style="55" customWidth="1"/>
    <col min="8965" max="8966" width="38.140625" style="55" customWidth="1"/>
    <col min="8967" max="8970" width="19.85546875" style="55" customWidth="1"/>
    <col min="8971" max="8971" width="9.7109375" style="55" customWidth="1"/>
    <col min="8972" max="8977" width="19.85546875" style="55" customWidth="1"/>
    <col min="8978" max="8978" width="103.7109375" style="55" customWidth="1"/>
    <col min="8979" max="8979" width="3.7109375" style="55" customWidth="1"/>
    <col min="8980" max="8989" width="0" style="55" hidden="1" customWidth="1"/>
    <col min="8990" max="9216" width="10.5703125" style="55"/>
    <col min="9217" max="9218" width="0" style="55" hidden="1" customWidth="1"/>
    <col min="9219" max="9219" width="3.7109375" style="55" customWidth="1"/>
    <col min="9220" max="9220" width="5.5703125" style="55" customWidth="1"/>
    <col min="9221" max="9222" width="38.140625" style="55" customWidth="1"/>
    <col min="9223" max="9226" width="19.85546875" style="55" customWidth="1"/>
    <col min="9227" max="9227" width="9.7109375" style="55" customWidth="1"/>
    <col min="9228" max="9233" width="19.85546875" style="55" customWidth="1"/>
    <col min="9234" max="9234" width="103.7109375" style="55" customWidth="1"/>
    <col min="9235" max="9235" width="3.7109375" style="55" customWidth="1"/>
    <col min="9236" max="9245" width="0" style="55" hidden="1" customWidth="1"/>
    <col min="9246" max="9472" width="10.5703125" style="55"/>
    <col min="9473" max="9474" width="0" style="55" hidden="1" customWidth="1"/>
    <col min="9475" max="9475" width="3.7109375" style="55" customWidth="1"/>
    <col min="9476" max="9476" width="5.5703125" style="55" customWidth="1"/>
    <col min="9477" max="9478" width="38.140625" style="55" customWidth="1"/>
    <col min="9479" max="9482" width="19.85546875" style="55" customWidth="1"/>
    <col min="9483" max="9483" width="9.7109375" style="55" customWidth="1"/>
    <col min="9484" max="9489" width="19.85546875" style="55" customWidth="1"/>
    <col min="9490" max="9490" width="103.7109375" style="55" customWidth="1"/>
    <col min="9491" max="9491" width="3.7109375" style="55" customWidth="1"/>
    <col min="9492" max="9501" width="0" style="55" hidden="1" customWidth="1"/>
    <col min="9502" max="9728" width="10.5703125" style="55"/>
    <col min="9729" max="9730" width="0" style="55" hidden="1" customWidth="1"/>
    <col min="9731" max="9731" width="3.7109375" style="55" customWidth="1"/>
    <col min="9732" max="9732" width="5.5703125" style="55" customWidth="1"/>
    <col min="9733" max="9734" width="38.140625" style="55" customWidth="1"/>
    <col min="9735" max="9738" width="19.85546875" style="55" customWidth="1"/>
    <col min="9739" max="9739" width="9.7109375" style="55" customWidth="1"/>
    <col min="9740" max="9745" width="19.85546875" style="55" customWidth="1"/>
    <col min="9746" max="9746" width="103.7109375" style="55" customWidth="1"/>
    <col min="9747" max="9747" width="3.7109375" style="55" customWidth="1"/>
    <col min="9748" max="9757" width="0" style="55" hidden="1" customWidth="1"/>
    <col min="9758" max="9984" width="10.5703125" style="55"/>
    <col min="9985" max="9986" width="0" style="55" hidden="1" customWidth="1"/>
    <col min="9987" max="9987" width="3.7109375" style="55" customWidth="1"/>
    <col min="9988" max="9988" width="5.5703125" style="55" customWidth="1"/>
    <col min="9989" max="9990" width="38.140625" style="55" customWidth="1"/>
    <col min="9991" max="9994" width="19.85546875" style="55" customWidth="1"/>
    <col min="9995" max="9995" width="9.7109375" style="55" customWidth="1"/>
    <col min="9996" max="10001" width="19.85546875" style="55" customWidth="1"/>
    <col min="10002" max="10002" width="103.7109375" style="55" customWidth="1"/>
    <col min="10003" max="10003" width="3.7109375" style="55" customWidth="1"/>
    <col min="10004" max="10013" width="0" style="55" hidden="1" customWidth="1"/>
    <col min="10014" max="10240" width="10.5703125" style="55"/>
    <col min="10241" max="10242" width="0" style="55" hidden="1" customWidth="1"/>
    <col min="10243" max="10243" width="3.7109375" style="55" customWidth="1"/>
    <col min="10244" max="10244" width="5.5703125" style="55" customWidth="1"/>
    <col min="10245" max="10246" width="38.140625" style="55" customWidth="1"/>
    <col min="10247" max="10250" width="19.85546875" style="55" customWidth="1"/>
    <col min="10251" max="10251" width="9.7109375" style="55" customWidth="1"/>
    <col min="10252" max="10257" width="19.85546875" style="55" customWidth="1"/>
    <col min="10258" max="10258" width="103.7109375" style="55" customWidth="1"/>
    <col min="10259" max="10259" width="3.7109375" style="55" customWidth="1"/>
    <col min="10260" max="10269" width="0" style="55" hidden="1" customWidth="1"/>
    <col min="10270" max="10496" width="10.5703125" style="55"/>
    <col min="10497" max="10498" width="0" style="55" hidden="1" customWidth="1"/>
    <col min="10499" max="10499" width="3.7109375" style="55" customWidth="1"/>
    <col min="10500" max="10500" width="5.5703125" style="55" customWidth="1"/>
    <col min="10501" max="10502" width="38.140625" style="55" customWidth="1"/>
    <col min="10503" max="10506" width="19.85546875" style="55" customWidth="1"/>
    <col min="10507" max="10507" width="9.7109375" style="55" customWidth="1"/>
    <col min="10508" max="10513" width="19.85546875" style="55" customWidth="1"/>
    <col min="10514" max="10514" width="103.7109375" style="55" customWidth="1"/>
    <col min="10515" max="10515" width="3.7109375" style="55" customWidth="1"/>
    <col min="10516" max="10525" width="0" style="55" hidden="1" customWidth="1"/>
    <col min="10526" max="10752" width="10.5703125" style="55"/>
    <col min="10753" max="10754" width="0" style="55" hidden="1" customWidth="1"/>
    <col min="10755" max="10755" width="3.7109375" style="55" customWidth="1"/>
    <col min="10756" max="10756" width="5.5703125" style="55" customWidth="1"/>
    <col min="10757" max="10758" width="38.140625" style="55" customWidth="1"/>
    <col min="10759" max="10762" width="19.85546875" style="55" customWidth="1"/>
    <col min="10763" max="10763" width="9.7109375" style="55" customWidth="1"/>
    <col min="10764" max="10769" width="19.85546875" style="55" customWidth="1"/>
    <col min="10770" max="10770" width="103.7109375" style="55" customWidth="1"/>
    <col min="10771" max="10771" width="3.7109375" style="55" customWidth="1"/>
    <col min="10772" max="10781" width="0" style="55" hidden="1" customWidth="1"/>
    <col min="10782" max="11008" width="10.5703125" style="55"/>
    <col min="11009" max="11010" width="0" style="55" hidden="1" customWidth="1"/>
    <col min="11011" max="11011" width="3.7109375" style="55" customWidth="1"/>
    <col min="11012" max="11012" width="5.5703125" style="55" customWidth="1"/>
    <col min="11013" max="11014" width="38.140625" style="55" customWidth="1"/>
    <col min="11015" max="11018" width="19.85546875" style="55" customWidth="1"/>
    <col min="11019" max="11019" width="9.7109375" style="55" customWidth="1"/>
    <col min="11020" max="11025" width="19.85546875" style="55" customWidth="1"/>
    <col min="11026" max="11026" width="103.7109375" style="55" customWidth="1"/>
    <col min="11027" max="11027" width="3.7109375" style="55" customWidth="1"/>
    <col min="11028" max="11037" width="0" style="55" hidden="1" customWidth="1"/>
    <col min="11038" max="11264" width="10.5703125" style="55"/>
    <col min="11265" max="11266" width="0" style="55" hidden="1" customWidth="1"/>
    <col min="11267" max="11267" width="3.7109375" style="55" customWidth="1"/>
    <col min="11268" max="11268" width="5.5703125" style="55" customWidth="1"/>
    <col min="11269" max="11270" width="38.140625" style="55" customWidth="1"/>
    <col min="11271" max="11274" width="19.85546875" style="55" customWidth="1"/>
    <col min="11275" max="11275" width="9.7109375" style="55" customWidth="1"/>
    <col min="11276" max="11281" width="19.85546875" style="55" customWidth="1"/>
    <col min="11282" max="11282" width="103.7109375" style="55" customWidth="1"/>
    <col min="11283" max="11283" width="3.7109375" style="55" customWidth="1"/>
    <col min="11284" max="11293" width="0" style="55" hidden="1" customWidth="1"/>
    <col min="11294" max="11520" width="10.5703125" style="55"/>
    <col min="11521" max="11522" width="0" style="55" hidden="1" customWidth="1"/>
    <col min="11523" max="11523" width="3.7109375" style="55" customWidth="1"/>
    <col min="11524" max="11524" width="5.5703125" style="55" customWidth="1"/>
    <col min="11525" max="11526" width="38.140625" style="55" customWidth="1"/>
    <col min="11527" max="11530" width="19.85546875" style="55" customWidth="1"/>
    <col min="11531" max="11531" width="9.7109375" style="55" customWidth="1"/>
    <col min="11532" max="11537" width="19.85546875" style="55" customWidth="1"/>
    <col min="11538" max="11538" width="103.7109375" style="55" customWidth="1"/>
    <col min="11539" max="11539" width="3.7109375" style="55" customWidth="1"/>
    <col min="11540" max="11549" width="0" style="55" hidden="1" customWidth="1"/>
    <col min="11550" max="11776" width="10.5703125" style="55"/>
    <col min="11777" max="11778" width="0" style="55" hidden="1" customWidth="1"/>
    <col min="11779" max="11779" width="3.7109375" style="55" customWidth="1"/>
    <col min="11780" max="11780" width="5.5703125" style="55" customWidth="1"/>
    <col min="11781" max="11782" width="38.140625" style="55" customWidth="1"/>
    <col min="11783" max="11786" width="19.85546875" style="55" customWidth="1"/>
    <col min="11787" max="11787" width="9.7109375" style="55" customWidth="1"/>
    <col min="11788" max="11793" width="19.85546875" style="55" customWidth="1"/>
    <col min="11794" max="11794" width="103.7109375" style="55" customWidth="1"/>
    <col min="11795" max="11795" width="3.7109375" style="55" customWidth="1"/>
    <col min="11796" max="11805" width="0" style="55" hidden="1" customWidth="1"/>
    <col min="11806" max="12032" width="10.5703125" style="55"/>
    <col min="12033" max="12034" width="0" style="55" hidden="1" customWidth="1"/>
    <col min="12035" max="12035" width="3.7109375" style="55" customWidth="1"/>
    <col min="12036" max="12036" width="5.5703125" style="55" customWidth="1"/>
    <col min="12037" max="12038" width="38.140625" style="55" customWidth="1"/>
    <col min="12039" max="12042" width="19.85546875" style="55" customWidth="1"/>
    <col min="12043" max="12043" width="9.7109375" style="55" customWidth="1"/>
    <col min="12044" max="12049" width="19.85546875" style="55" customWidth="1"/>
    <col min="12050" max="12050" width="103.7109375" style="55" customWidth="1"/>
    <col min="12051" max="12051" width="3.7109375" style="55" customWidth="1"/>
    <col min="12052" max="12061" width="0" style="55" hidden="1" customWidth="1"/>
    <col min="12062" max="12288" width="10.5703125" style="55"/>
    <col min="12289" max="12290" width="0" style="55" hidden="1" customWidth="1"/>
    <col min="12291" max="12291" width="3.7109375" style="55" customWidth="1"/>
    <col min="12292" max="12292" width="5.5703125" style="55" customWidth="1"/>
    <col min="12293" max="12294" width="38.140625" style="55" customWidth="1"/>
    <col min="12295" max="12298" width="19.85546875" style="55" customWidth="1"/>
    <col min="12299" max="12299" width="9.7109375" style="55" customWidth="1"/>
    <col min="12300" max="12305" width="19.85546875" style="55" customWidth="1"/>
    <col min="12306" max="12306" width="103.7109375" style="55" customWidth="1"/>
    <col min="12307" max="12307" width="3.7109375" style="55" customWidth="1"/>
    <col min="12308" max="12317" width="0" style="55" hidden="1" customWidth="1"/>
    <col min="12318" max="12544" width="10.5703125" style="55"/>
    <col min="12545" max="12546" width="0" style="55" hidden="1" customWidth="1"/>
    <col min="12547" max="12547" width="3.7109375" style="55" customWidth="1"/>
    <col min="12548" max="12548" width="5.5703125" style="55" customWidth="1"/>
    <col min="12549" max="12550" width="38.140625" style="55" customWidth="1"/>
    <col min="12551" max="12554" width="19.85546875" style="55" customWidth="1"/>
    <col min="12555" max="12555" width="9.7109375" style="55" customWidth="1"/>
    <col min="12556" max="12561" width="19.85546875" style="55" customWidth="1"/>
    <col min="12562" max="12562" width="103.7109375" style="55" customWidth="1"/>
    <col min="12563" max="12563" width="3.7109375" style="55" customWidth="1"/>
    <col min="12564" max="12573" width="0" style="55" hidden="1" customWidth="1"/>
    <col min="12574" max="12800" width="10.5703125" style="55"/>
    <col min="12801" max="12802" width="0" style="55" hidden="1" customWidth="1"/>
    <col min="12803" max="12803" width="3.7109375" style="55" customWidth="1"/>
    <col min="12804" max="12804" width="5.5703125" style="55" customWidth="1"/>
    <col min="12805" max="12806" width="38.140625" style="55" customWidth="1"/>
    <col min="12807" max="12810" width="19.85546875" style="55" customWidth="1"/>
    <col min="12811" max="12811" width="9.7109375" style="55" customWidth="1"/>
    <col min="12812" max="12817" width="19.85546875" style="55" customWidth="1"/>
    <col min="12818" max="12818" width="103.7109375" style="55" customWidth="1"/>
    <col min="12819" max="12819" width="3.7109375" style="55" customWidth="1"/>
    <col min="12820" max="12829" width="0" style="55" hidden="1" customWidth="1"/>
    <col min="12830" max="13056" width="10.5703125" style="55"/>
    <col min="13057" max="13058" width="0" style="55" hidden="1" customWidth="1"/>
    <col min="13059" max="13059" width="3.7109375" style="55" customWidth="1"/>
    <col min="13060" max="13060" width="5.5703125" style="55" customWidth="1"/>
    <col min="13061" max="13062" width="38.140625" style="55" customWidth="1"/>
    <col min="13063" max="13066" width="19.85546875" style="55" customWidth="1"/>
    <col min="13067" max="13067" width="9.7109375" style="55" customWidth="1"/>
    <col min="13068" max="13073" width="19.85546875" style="55" customWidth="1"/>
    <col min="13074" max="13074" width="103.7109375" style="55" customWidth="1"/>
    <col min="13075" max="13075" width="3.7109375" style="55" customWidth="1"/>
    <col min="13076" max="13085" width="0" style="55" hidden="1" customWidth="1"/>
    <col min="13086" max="13312" width="10.5703125" style="55"/>
    <col min="13313" max="13314" width="0" style="55" hidden="1" customWidth="1"/>
    <col min="13315" max="13315" width="3.7109375" style="55" customWidth="1"/>
    <col min="13316" max="13316" width="5.5703125" style="55" customWidth="1"/>
    <col min="13317" max="13318" width="38.140625" style="55" customWidth="1"/>
    <col min="13319" max="13322" width="19.85546875" style="55" customWidth="1"/>
    <col min="13323" max="13323" width="9.7109375" style="55" customWidth="1"/>
    <col min="13324" max="13329" width="19.85546875" style="55" customWidth="1"/>
    <col min="13330" max="13330" width="103.7109375" style="55" customWidth="1"/>
    <col min="13331" max="13331" width="3.7109375" style="55" customWidth="1"/>
    <col min="13332" max="13341" width="0" style="55" hidden="1" customWidth="1"/>
    <col min="13342" max="13568" width="10.5703125" style="55"/>
    <col min="13569" max="13570" width="0" style="55" hidden="1" customWidth="1"/>
    <col min="13571" max="13571" width="3.7109375" style="55" customWidth="1"/>
    <col min="13572" max="13572" width="5.5703125" style="55" customWidth="1"/>
    <col min="13573" max="13574" width="38.140625" style="55" customWidth="1"/>
    <col min="13575" max="13578" width="19.85546875" style="55" customWidth="1"/>
    <col min="13579" max="13579" width="9.7109375" style="55" customWidth="1"/>
    <col min="13580" max="13585" width="19.85546875" style="55" customWidth="1"/>
    <col min="13586" max="13586" width="103.7109375" style="55" customWidth="1"/>
    <col min="13587" max="13587" width="3.7109375" style="55" customWidth="1"/>
    <col min="13588" max="13597" width="0" style="55" hidden="1" customWidth="1"/>
    <col min="13598" max="13824" width="10.5703125" style="55"/>
    <col min="13825" max="13826" width="0" style="55" hidden="1" customWidth="1"/>
    <col min="13827" max="13827" width="3.7109375" style="55" customWidth="1"/>
    <col min="13828" max="13828" width="5.5703125" style="55" customWidth="1"/>
    <col min="13829" max="13830" width="38.140625" style="55" customWidth="1"/>
    <col min="13831" max="13834" width="19.85546875" style="55" customWidth="1"/>
    <col min="13835" max="13835" width="9.7109375" style="55" customWidth="1"/>
    <col min="13836" max="13841" width="19.85546875" style="55" customWidth="1"/>
    <col min="13842" max="13842" width="103.7109375" style="55" customWidth="1"/>
    <col min="13843" max="13843" width="3.7109375" style="55" customWidth="1"/>
    <col min="13844" max="13853" width="0" style="55" hidden="1" customWidth="1"/>
    <col min="13854" max="14080" width="10.5703125" style="55"/>
    <col min="14081" max="14082" width="0" style="55" hidden="1" customWidth="1"/>
    <col min="14083" max="14083" width="3.7109375" style="55" customWidth="1"/>
    <col min="14084" max="14084" width="5.5703125" style="55" customWidth="1"/>
    <col min="14085" max="14086" width="38.140625" style="55" customWidth="1"/>
    <col min="14087" max="14090" width="19.85546875" style="55" customWidth="1"/>
    <col min="14091" max="14091" width="9.7109375" style="55" customWidth="1"/>
    <col min="14092" max="14097" width="19.85546875" style="55" customWidth="1"/>
    <col min="14098" max="14098" width="103.7109375" style="55" customWidth="1"/>
    <col min="14099" max="14099" width="3.7109375" style="55" customWidth="1"/>
    <col min="14100" max="14109" width="0" style="55" hidden="1" customWidth="1"/>
    <col min="14110" max="14336" width="10.5703125" style="55"/>
    <col min="14337" max="14338" width="0" style="55" hidden="1" customWidth="1"/>
    <col min="14339" max="14339" width="3.7109375" style="55" customWidth="1"/>
    <col min="14340" max="14340" width="5.5703125" style="55" customWidth="1"/>
    <col min="14341" max="14342" width="38.140625" style="55" customWidth="1"/>
    <col min="14343" max="14346" width="19.85546875" style="55" customWidth="1"/>
    <col min="14347" max="14347" width="9.7109375" style="55" customWidth="1"/>
    <col min="14348" max="14353" width="19.85546875" style="55" customWidth="1"/>
    <col min="14354" max="14354" width="103.7109375" style="55" customWidth="1"/>
    <col min="14355" max="14355" width="3.7109375" style="55" customWidth="1"/>
    <col min="14356" max="14365" width="0" style="55" hidden="1" customWidth="1"/>
    <col min="14366" max="14592" width="10.5703125" style="55"/>
    <col min="14593" max="14594" width="0" style="55" hidden="1" customWidth="1"/>
    <col min="14595" max="14595" width="3.7109375" style="55" customWidth="1"/>
    <col min="14596" max="14596" width="5.5703125" style="55" customWidth="1"/>
    <col min="14597" max="14598" width="38.140625" style="55" customWidth="1"/>
    <col min="14599" max="14602" width="19.85546875" style="55" customWidth="1"/>
    <col min="14603" max="14603" width="9.7109375" style="55" customWidth="1"/>
    <col min="14604" max="14609" width="19.85546875" style="55" customWidth="1"/>
    <col min="14610" max="14610" width="103.7109375" style="55" customWidth="1"/>
    <col min="14611" max="14611" width="3.7109375" style="55" customWidth="1"/>
    <col min="14612" max="14621" width="0" style="55" hidden="1" customWidth="1"/>
    <col min="14622" max="14848" width="10.5703125" style="55"/>
    <col min="14849" max="14850" width="0" style="55" hidden="1" customWidth="1"/>
    <col min="14851" max="14851" width="3.7109375" style="55" customWidth="1"/>
    <col min="14852" max="14852" width="5.5703125" style="55" customWidth="1"/>
    <col min="14853" max="14854" width="38.140625" style="55" customWidth="1"/>
    <col min="14855" max="14858" width="19.85546875" style="55" customWidth="1"/>
    <col min="14859" max="14859" width="9.7109375" style="55" customWidth="1"/>
    <col min="14860" max="14865" width="19.85546875" style="55" customWidth="1"/>
    <col min="14866" max="14866" width="103.7109375" style="55" customWidth="1"/>
    <col min="14867" max="14867" width="3.7109375" style="55" customWidth="1"/>
    <col min="14868" max="14877" width="0" style="55" hidden="1" customWidth="1"/>
    <col min="14878" max="15104" width="10.5703125" style="55"/>
    <col min="15105" max="15106" width="0" style="55" hidden="1" customWidth="1"/>
    <col min="15107" max="15107" width="3.7109375" style="55" customWidth="1"/>
    <col min="15108" max="15108" width="5.5703125" style="55" customWidth="1"/>
    <col min="15109" max="15110" width="38.140625" style="55" customWidth="1"/>
    <col min="15111" max="15114" width="19.85546875" style="55" customWidth="1"/>
    <col min="15115" max="15115" width="9.7109375" style="55" customWidth="1"/>
    <col min="15116" max="15121" width="19.85546875" style="55" customWidth="1"/>
    <col min="15122" max="15122" width="103.7109375" style="55" customWidth="1"/>
    <col min="15123" max="15123" width="3.7109375" style="55" customWidth="1"/>
    <col min="15124" max="15133" width="0" style="55" hidden="1" customWidth="1"/>
    <col min="15134" max="15360" width="10.5703125" style="55"/>
    <col min="15361" max="15362" width="0" style="55" hidden="1" customWidth="1"/>
    <col min="15363" max="15363" width="3.7109375" style="55" customWidth="1"/>
    <col min="15364" max="15364" width="5.5703125" style="55" customWidth="1"/>
    <col min="15365" max="15366" width="38.140625" style="55" customWidth="1"/>
    <col min="15367" max="15370" width="19.85546875" style="55" customWidth="1"/>
    <col min="15371" max="15371" width="9.7109375" style="55" customWidth="1"/>
    <col min="15372" max="15377" width="19.85546875" style="55" customWidth="1"/>
    <col min="15378" max="15378" width="103.7109375" style="55" customWidth="1"/>
    <col min="15379" max="15379" width="3.7109375" style="55" customWidth="1"/>
    <col min="15380" max="15389" width="0" style="55" hidden="1" customWidth="1"/>
    <col min="15390" max="15616" width="10.5703125" style="55"/>
    <col min="15617" max="15618" width="0" style="55" hidden="1" customWidth="1"/>
    <col min="15619" max="15619" width="3.7109375" style="55" customWidth="1"/>
    <col min="15620" max="15620" width="5.5703125" style="55" customWidth="1"/>
    <col min="15621" max="15622" width="38.140625" style="55" customWidth="1"/>
    <col min="15623" max="15626" width="19.85546875" style="55" customWidth="1"/>
    <col min="15627" max="15627" width="9.7109375" style="55" customWidth="1"/>
    <col min="15628" max="15633" width="19.85546875" style="55" customWidth="1"/>
    <col min="15634" max="15634" width="103.7109375" style="55" customWidth="1"/>
    <col min="15635" max="15635" width="3.7109375" style="55" customWidth="1"/>
    <col min="15636" max="15645" width="0" style="55" hidden="1" customWidth="1"/>
    <col min="15646" max="15872" width="10.5703125" style="55"/>
    <col min="15873" max="15874" width="0" style="55" hidden="1" customWidth="1"/>
    <col min="15875" max="15875" width="3.7109375" style="55" customWidth="1"/>
    <col min="15876" max="15876" width="5.5703125" style="55" customWidth="1"/>
    <col min="15877" max="15878" width="38.140625" style="55" customWidth="1"/>
    <col min="15879" max="15882" width="19.85546875" style="55" customWidth="1"/>
    <col min="15883" max="15883" width="9.7109375" style="55" customWidth="1"/>
    <col min="15884" max="15889" width="19.85546875" style="55" customWidth="1"/>
    <col min="15890" max="15890" width="103.7109375" style="55" customWidth="1"/>
    <col min="15891" max="15891" width="3.7109375" style="55" customWidth="1"/>
    <col min="15892" max="15901" width="0" style="55" hidden="1" customWidth="1"/>
    <col min="15902" max="16128" width="10.5703125" style="55"/>
    <col min="16129" max="16130" width="0" style="55" hidden="1" customWidth="1"/>
    <col min="16131" max="16131" width="3.7109375" style="55" customWidth="1"/>
    <col min="16132" max="16132" width="5.5703125" style="55" customWidth="1"/>
    <col min="16133" max="16134" width="38.140625" style="55" customWidth="1"/>
    <col min="16135" max="16138" width="19.85546875" style="55" customWidth="1"/>
    <col min="16139" max="16139" width="9.7109375" style="55" customWidth="1"/>
    <col min="16140" max="16145" width="19.85546875" style="55" customWidth="1"/>
    <col min="16146" max="16146" width="103.7109375" style="55" customWidth="1"/>
    <col min="16147" max="16147" width="3.7109375" style="55" customWidth="1"/>
    <col min="16148" max="16157" width="0" style="55" hidden="1" customWidth="1"/>
    <col min="16158" max="16384" width="10.5703125" style="55"/>
  </cols>
  <sheetData>
    <row r="1" spans="1:29" ht="15" hidden="1" x14ac:dyDescent="0.25">
      <c r="E1" s="57"/>
      <c r="F1" s="57"/>
    </row>
    <row r="2" spans="1:29" hidden="1" x14ac:dyDescent="0.25"/>
    <row r="3" spans="1:29" s="61" customFormat="1" ht="6" x14ac:dyDescent="0.25">
      <c r="A3" s="60"/>
      <c r="C3" s="62"/>
      <c r="D3" s="63"/>
      <c r="E3" s="63"/>
      <c r="F3" s="63"/>
      <c r="G3" s="63"/>
      <c r="H3" s="63"/>
      <c r="I3" s="63"/>
      <c r="J3" s="63"/>
      <c r="K3" s="63"/>
      <c r="L3" s="63"/>
      <c r="M3" s="63"/>
      <c r="N3" s="63"/>
      <c r="O3" s="63"/>
      <c r="P3" s="63"/>
      <c r="Q3" s="63"/>
      <c r="R3" s="63"/>
      <c r="T3" s="59"/>
      <c r="U3" s="59"/>
      <c r="V3" s="59"/>
      <c r="W3" s="59"/>
      <c r="X3" s="59"/>
      <c r="Y3" s="59"/>
      <c r="Z3" s="59"/>
      <c r="AA3" s="59"/>
      <c r="AB3" s="59"/>
      <c r="AC3" s="59"/>
    </row>
    <row r="4" spans="1:29" ht="22.5" x14ac:dyDescent="0.25">
      <c r="C4" s="64"/>
      <c r="D4" s="145" t="s">
        <v>113</v>
      </c>
      <c r="E4" s="146"/>
      <c r="F4" s="146"/>
      <c r="G4" s="146"/>
      <c r="H4" s="146"/>
      <c r="I4" s="146"/>
      <c r="J4" s="147"/>
      <c r="K4" s="147"/>
      <c r="L4" s="147"/>
      <c r="M4" s="147"/>
      <c r="N4" s="147"/>
      <c r="O4" s="147"/>
      <c r="P4" s="147"/>
      <c r="Q4" s="147"/>
      <c r="R4" s="65"/>
      <c r="S4" s="66"/>
    </row>
    <row r="5" spans="1:29" s="61" customFormat="1" ht="6" x14ac:dyDescent="0.25">
      <c r="A5" s="60"/>
      <c r="C5" s="62"/>
      <c r="D5" s="67"/>
      <c r="E5" s="67"/>
      <c r="F5" s="67"/>
      <c r="G5" s="67"/>
      <c r="H5" s="67"/>
      <c r="I5" s="67"/>
      <c r="J5" s="67"/>
      <c r="K5" s="67"/>
      <c r="L5" s="67"/>
      <c r="M5" s="67"/>
      <c r="N5" s="67"/>
      <c r="O5" s="67"/>
      <c r="P5" s="67"/>
      <c r="Q5" s="67"/>
      <c r="R5" s="67"/>
      <c r="T5" s="59"/>
      <c r="U5" s="59"/>
      <c r="V5" s="59"/>
      <c r="W5" s="59"/>
      <c r="X5" s="59"/>
      <c r="Y5" s="59"/>
      <c r="Z5" s="59"/>
      <c r="AA5" s="59"/>
      <c r="AB5" s="59"/>
      <c r="AC5" s="59"/>
    </row>
    <row r="6" spans="1:29" ht="15" x14ac:dyDescent="0.25">
      <c r="C6" s="64"/>
      <c r="D6" s="140" t="s">
        <v>7</v>
      </c>
      <c r="E6" s="140"/>
      <c r="F6" s="140"/>
      <c r="G6" s="140"/>
      <c r="H6" s="140"/>
      <c r="I6" s="148"/>
      <c r="J6" s="148"/>
      <c r="K6" s="148"/>
      <c r="L6" s="148"/>
      <c r="M6" s="148"/>
      <c r="N6" s="148"/>
      <c r="O6" s="148"/>
      <c r="P6" s="148"/>
      <c r="Q6" s="140"/>
      <c r="R6" s="149" t="s">
        <v>8</v>
      </c>
    </row>
    <row r="7" spans="1:29" ht="15" x14ac:dyDescent="0.25">
      <c r="C7" s="64"/>
      <c r="D7" s="150" t="s">
        <v>9</v>
      </c>
      <c r="E7" s="140" t="s">
        <v>114</v>
      </c>
      <c r="F7" s="149" t="s">
        <v>115</v>
      </c>
      <c r="G7" s="148" t="s">
        <v>116</v>
      </c>
      <c r="H7" s="152" t="s">
        <v>117</v>
      </c>
      <c r="I7" s="140" t="s">
        <v>118</v>
      </c>
      <c r="J7" s="140"/>
      <c r="K7" s="140"/>
      <c r="L7" s="154"/>
      <c r="M7" s="140" t="s">
        <v>119</v>
      </c>
      <c r="N7" s="140"/>
      <c r="O7" s="140" t="s">
        <v>120</v>
      </c>
      <c r="P7" s="140"/>
      <c r="Q7" s="141" t="s">
        <v>121</v>
      </c>
      <c r="R7" s="149"/>
    </row>
    <row r="8" spans="1:29" ht="62.25" customHeight="1" x14ac:dyDescent="0.25">
      <c r="C8" s="64"/>
      <c r="D8" s="150"/>
      <c r="E8" s="140"/>
      <c r="F8" s="149"/>
      <c r="G8" s="151"/>
      <c r="H8" s="153"/>
      <c r="I8" s="68" t="s">
        <v>122</v>
      </c>
      <c r="J8" s="68" t="s">
        <v>123</v>
      </c>
      <c r="K8" s="68" t="s">
        <v>124</v>
      </c>
      <c r="L8" s="69" t="s">
        <v>125</v>
      </c>
      <c r="M8" s="68" t="s">
        <v>126</v>
      </c>
      <c r="N8" s="68" t="s">
        <v>125</v>
      </c>
      <c r="O8" s="68" t="s">
        <v>127</v>
      </c>
      <c r="P8" s="68" t="s">
        <v>125</v>
      </c>
      <c r="Q8" s="142"/>
      <c r="R8" s="149"/>
    </row>
    <row r="9" spans="1:29" ht="11.25" x14ac:dyDescent="0.25">
      <c r="C9" s="70"/>
      <c r="D9" s="71" t="s">
        <v>12</v>
      </c>
      <c r="E9" s="71" t="s">
        <v>15</v>
      </c>
      <c r="F9" s="71" t="s">
        <v>46</v>
      </c>
      <c r="G9" s="71" t="s">
        <v>65</v>
      </c>
      <c r="H9" s="71" t="s">
        <v>79</v>
      </c>
      <c r="I9" s="71" t="s">
        <v>83</v>
      </c>
      <c r="J9" s="71" t="s">
        <v>85</v>
      </c>
      <c r="K9" s="71" t="s">
        <v>90</v>
      </c>
      <c r="L9" s="71" t="s">
        <v>93</v>
      </c>
      <c r="M9" s="71" t="s">
        <v>95</v>
      </c>
      <c r="N9" s="71" t="s">
        <v>128</v>
      </c>
      <c r="O9" s="71" t="s">
        <v>129</v>
      </c>
      <c r="P9" s="71" t="s">
        <v>130</v>
      </c>
      <c r="Q9" s="71" t="s">
        <v>131</v>
      </c>
      <c r="R9" s="71" t="s">
        <v>132</v>
      </c>
      <c r="S9" s="55"/>
      <c r="Z9" s="72" t="s">
        <v>133</v>
      </c>
      <c r="AA9" s="72" t="s">
        <v>134</v>
      </c>
    </row>
    <row r="10" spans="1:29" s="73" customFormat="1" ht="15" hidden="1" x14ac:dyDescent="0.25">
      <c r="C10" s="74"/>
      <c r="D10" s="75" t="s">
        <v>135</v>
      </c>
      <c r="E10" s="75"/>
      <c r="F10" s="75"/>
      <c r="G10" s="76"/>
      <c r="H10" s="76"/>
      <c r="I10" s="76"/>
      <c r="J10" s="76"/>
      <c r="K10" s="76"/>
      <c r="L10" s="76"/>
      <c r="M10" s="76"/>
      <c r="N10" s="76"/>
      <c r="O10" s="76"/>
      <c r="P10" s="76"/>
      <c r="Q10" s="76"/>
      <c r="R10" s="77"/>
      <c r="T10" s="59"/>
      <c r="U10" s="59"/>
      <c r="V10" s="59"/>
      <c r="W10" s="59"/>
      <c r="X10" s="59"/>
      <c r="Y10" s="59"/>
      <c r="Z10" s="59"/>
      <c r="AA10" s="59"/>
      <c r="AB10" s="59"/>
      <c r="AC10" s="59"/>
    </row>
    <row r="11" spans="1:29" ht="15" x14ac:dyDescent="0.25">
      <c r="A11" s="55"/>
      <c r="C11" s="64"/>
      <c r="D11" s="78" t="s">
        <v>12</v>
      </c>
      <c r="E11" s="79" t="s">
        <v>136</v>
      </c>
      <c r="F11" s="80" t="s">
        <v>137</v>
      </c>
      <c r="G11" s="81">
        <v>143.244</v>
      </c>
      <c r="H11" s="81">
        <v>107.953</v>
      </c>
      <c r="I11" s="82">
        <v>0</v>
      </c>
      <c r="J11" s="83">
        <v>0</v>
      </c>
      <c r="K11" s="84"/>
      <c r="L11" s="83">
        <v>0</v>
      </c>
      <c r="M11" s="82">
        <v>0</v>
      </c>
      <c r="N11" s="83">
        <v>0</v>
      </c>
      <c r="O11" s="82">
        <v>0</v>
      </c>
      <c r="P11" s="83">
        <v>0</v>
      </c>
      <c r="Q11" s="82">
        <v>13</v>
      </c>
      <c r="R11" s="143" t="s">
        <v>138</v>
      </c>
      <c r="S11" s="55"/>
      <c r="Z11" s="72" t="str">
        <f>IF(E11="","n",IF(ISERROR(MATCH(E11,List05_CS_Copy,0)),"n","y"))</f>
        <v>y</v>
      </c>
      <c r="AA11" s="72" t="str">
        <f>IF(F11="","n",IF(ISERROR(MATCH(F11,List05_VD_Copy,0)),"n","y"))</f>
        <v>y</v>
      </c>
    </row>
    <row r="12" spans="1:29" x14ac:dyDescent="0.25">
      <c r="A12" s="55"/>
      <c r="C12" s="64"/>
      <c r="D12" s="85"/>
      <c r="E12" s="86" t="s">
        <v>40</v>
      </c>
      <c r="F12" s="86" t="s">
        <v>139</v>
      </c>
      <c r="G12" s="87"/>
      <c r="H12" s="87"/>
      <c r="I12" s="87"/>
      <c r="J12" s="87"/>
      <c r="K12" s="87"/>
      <c r="L12" s="87"/>
      <c r="M12" s="87"/>
      <c r="N12" s="87"/>
      <c r="O12" s="87"/>
      <c r="P12" s="87"/>
      <c r="Q12" s="88"/>
      <c r="R12" s="144"/>
      <c r="S12" s="55"/>
    </row>
    <row r="13" spans="1:29" x14ac:dyDescent="0.25">
      <c r="S13" s="55"/>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abSelected="1" topLeftCell="C3" workbookViewId="0">
      <selection activeCell="H37" sqref="H3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6.28515625" style="55" bestFit="1" customWidth="1"/>
    <col min="5" max="5" width="30.7109375" style="55" customWidth="1"/>
    <col min="6" max="6" width="3.7109375" style="55" customWidth="1"/>
    <col min="7" max="7" width="6.28515625" style="55" bestFit="1" customWidth="1"/>
    <col min="8" max="8" width="30.7109375" style="55" customWidth="1"/>
    <col min="9" max="9" width="9" style="55" bestFit="1" customWidth="1"/>
    <col min="10" max="10" width="12.140625" style="55" customWidth="1"/>
    <col min="11" max="11" width="46.7109375" style="55" customWidth="1"/>
    <col min="12" max="12" width="100.28515625" style="55" customWidth="1"/>
    <col min="13" max="13" width="7.5703125" style="58" hidden="1" customWidth="1"/>
    <col min="14" max="14" width="10.5703125" style="55" hidden="1" customWidth="1"/>
    <col min="15" max="22" width="0" style="55" hidden="1" customWidth="1"/>
    <col min="23" max="256" width="10.5703125" style="55"/>
    <col min="257" max="258" width="0" style="55" hidden="1" customWidth="1"/>
    <col min="259" max="259" width="3.7109375" style="55" customWidth="1"/>
    <col min="260" max="260" width="6.28515625" style="55" bestFit="1" customWidth="1"/>
    <col min="261" max="261" width="30.7109375" style="55" customWidth="1"/>
    <col min="262" max="262" width="3.7109375" style="55" customWidth="1"/>
    <col min="263" max="263" width="6.28515625" style="55" bestFit="1" customWidth="1"/>
    <col min="264" max="264" width="30.7109375" style="55" customWidth="1"/>
    <col min="265" max="265" width="9" style="55" bestFit="1" customWidth="1"/>
    <col min="266" max="266" width="12.140625" style="55" customWidth="1"/>
    <col min="267" max="267" width="46.7109375" style="55" customWidth="1"/>
    <col min="268" max="268" width="100.28515625" style="55" customWidth="1"/>
    <col min="269" max="278" width="0" style="55" hidden="1" customWidth="1"/>
    <col min="279" max="512" width="10.5703125" style="55"/>
    <col min="513" max="514" width="0" style="55" hidden="1" customWidth="1"/>
    <col min="515" max="515" width="3.7109375" style="55" customWidth="1"/>
    <col min="516" max="516" width="6.28515625" style="55" bestFit="1" customWidth="1"/>
    <col min="517" max="517" width="30.7109375" style="55" customWidth="1"/>
    <col min="518" max="518" width="3.7109375" style="55" customWidth="1"/>
    <col min="519" max="519" width="6.28515625" style="55" bestFit="1" customWidth="1"/>
    <col min="520" max="520" width="30.7109375" style="55" customWidth="1"/>
    <col min="521" max="521" width="9" style="55" bestFit="1" customWidth="1"/>
    <col min="522" max="522" width="12.140625" style="55" customWidth="1"/>
    <col min="523" max="523" width="46.7109375" style="55" customWidth="1"/>
    <col min="524" max="524" width="100.28515625" style="55" customWidth="1"/>
    <col min="525" max="534" width="0" style="55" hidden="1" customWidth="1"/>
    <col min="535" max="768" width="10.5703125" style="55"/>
    <col min="769" max="770" width="0" style="55" hidden="1" customWidth="1"/>
    <col min="771" max="771" width="3.7109375" style="55" customWidth="1"/>
    <col min="772" max="772" width="6.28515625" style="55" bestFit="1" customWidth="1"/>
    <col min="773" max="773" width="30.7109375" style="55" customWidth="1"/>
    <col min="774" max="774" width="3.7109375" style="55" customWidth="1"/>
    <col min="775" max="775" width="6.28515625" style="55" bestFit="1" customWidth="1"/>
    <col min="776" max="776" width="30.7109375" style="55" customWidth="1"/>
    <col min="777" max="777" width="9" style="55" bestFit="1" customWidth="1"/>
    <col min="778" max="778" width="12.140625" style="55" customWidth="1"/>
    <col min="779" max="779" width="46.7109375" style="55" customWidth="1"/>
    <col min="780" max="780" width="100.28515625" style="55" customWidth="1"/>
    <col min="781" max="790" width="0" style="55" hidden="1" customWidth="1"/>
    <col min="791" max="1024" width="10.5703125" style="55"/>
    <col min="1025" max="1026" width="0" style="55" hidden="1" customWidth="1"/>
    <col min="1027" max="1027" width="3.7109375" style="55" customWidth="1"/>
    <col min="1028" max="1028" width="6.28515625" style="55" bestFit="1" customWidth="1"/>
    <col min="1029" max="1029" width="30.7109375" style="55" customWidth="1"/>
    <col min="1030" max="1030" width="3.7109375" style="55" customWidth="1"/>
    <col min="1031" max="1031" width="6.28515625" style="55" bestFit="1" customWidth="1"/>
    <col min="1032" max="1032" width="30.7109375" style="55" customWidth="1"/>
    <col min="1033" max="1033" width="9" style="55" bestFit="1" customWidth="1"/>
    <col min="1034" max="1034" width="12.140625" style="55" customWidth="1"/>
    <col min="1035" max="1035" width="46.7109375" style="55" customWidth="1"/>
    <col min="1036" max="1036" width="100.28515625" style="55" customWidth="1"/>
    <col min="1037" max="1046" width="0" style="55" hidden="1" customWidth="1"/>
    <col min="1047" max="1280" width="10.5703125" style="55"/>
    <col min="1281" max="1282" width="0" style="55" hidden="1" customWidth="1"/>
    <col min="1283" max="1283" width="3.7109375" style="55" customWidth="1"/>
    <col min="1284" max="1284" width="6.28515625" style="55" bestFit="1" customWidth="1"/>
    <col min="1285" max="1285" width="30.7109375" style="55" customWidth="1"/>
    <col min="1286" max="1286" width="3.7109375" style="55" customWidth="1"/>
    <col min="1287" max="1287" width="6.28515625" style="55" bestFit="1" customWidth="1"/>
    <col min="1288" max="1288" width="30.7109375" style="55" customWidth="1"/>
    <col min="1289" max="1289" width="9" style="55" bestFit="1" customWidth="1"/>
    <col min="1290" max="1290" width="12.140625" style="55" customWidth="1"/>
    <col min="1291" max="1291" width="46.7109375" style="55" customWidth="1"/>
    <col min="1292" max="1292" width="100.28515625" style="55" customWidth="1"/>
    <col min="1293" max="1302" width="0" style="55" hidden="1" customWidth="1"/>
    <col min="1303" max="1536" width="10.5703125" style="55"/>
    <col min="1537" max="1538" width="0" style="55" hidden="1" customWidth="1"/>
    <col min="1539" max="1539" width="3.7109375" style="55" customWidth="1"/>
    <col min="1540" max="1540" width="6.28515625" style="55" bestFit="1" customWidth="1"/>
    <col min="1541" max="1541" width="30.7109375" style="55" customWidth="1"/>
    <col min="1542" max="1542" width="3.7109375" style="55" customWidth="1"/>
    <col min="1543" max="1543" width="6.28515625" style="55" bestFit="1" customWidth="1"/>
    <col min="1544" max="1544" width="30.7109375" style="55" customWidth="1"/>
    <col min="1545" max="1545" width="9" style="55" bestFit="1" customWidth="1"/>
    <col min="1546" max="1546" width="12.140625" style="55" customWidth="1"/>
    <col min="1547" max="1547" width="46.7109375" style="55" customWidth="1"/>
    <col min="1548" max="1548" width="100.28515625" style="55" customWidth="1"/>
    <col min="1549" max="1558" width="0" style="55" hidden="1" customWidth="1"/>
    <col min="1559" max="1792" width="10.5703125" style="55"/>
    <col min="1793" max="1794" width="0" style="55" hidden="1" customWidth="1"/>
    <col min="1795" max="1795" width="3.7109375" style="55" customWidth="1"/>
    <col min="1796" max="1796" width="6.28515625" style="55" bestFit="1" customWidth="1"/>
    <col min="1797" max="1797" width="30.7109375" style="55" customWidth="1"/>
    <col min="1798" max="1798" width="3.7109375" style="55" customWidth="1"/>
    <col min="1799" max="1799" width="6.28515625" style="55" bestFit="1" customWidth="1"/>
    <col min="1800" max="1800" width="30.7109375" style="55" customWidth="1"/>
    <col min="1801" max="1801" width="9" style="55" bestFit="1" customWidth="1"/>
    <col min="1802" max="1802" width="12.140625" style="55" customWidth="1"/>
    <col min="1803" max="1803" width="46.7109375" style="55" customWidth="1"/>
    <col min="1804" max="1804" width="100.28515625" style="55" customWidth="1"/>
    <col min="1805" max="1814" width="0" style="55" hidden="1" customWidth="1"/>
    <col min="1815" max="2048" width="10.5703125" style="55"/>
    <col min="2049" max="2050" width="0" style="55" hidden="1" customWidth="1"/>
    <col min="2051" max="2051" width="3.7109375" style="55" customWidth="1"/>
    <col min="2052" max="2052" width="6.28515625" style="55" bestFit="1" customWidth="1"/>
    <col min="2053" max="2053" width="30.7109375" style="55" customWidth="1"/>
    <col min="2054" max="2054" width="3.7109375" style="55" customWidth="1"/>
    <col min="2055" max="2055" width="6.28515625" style="55" bestFit="1" customWidth="1"/>
    <col min="2056" max="2056" width="30.7109375" style="55" customWidth="1"/>
    <col min="2057" max="2057" width="9" style="55" bestFit="1" customWidth="1"/>
    <col min="2058" max="2058" width="12.140625" style="55" customWidth="1"/>
    <col min="2059" max="2059" width="46.7109375" style="55" customWidth="1"/>
    <col min="2060" max="2060" width="100.28515625" style="55" customWidth="1"/>
    <col min="2061" max="2070" width="0" style="55" hidden="1" customWidth="1"/>
    <col min="2071" max="2304" width="10.5703125" style="55"/>
    <col min="2305" max="2306" width="0" style="55" hidden="1" customWidth="1"/>
    <col min="2307" max="2307" width="3.7109375" style="55" customWidth="1"/>
    <col min="2308" max="2308" width="6.28515625" style="55" bestFit="1" customWidth="1"/>
    <col min="2309" max="2309" width="30.7109375" style="55" customWidth="1"/>
    <col min="2310" max="2310" width="3.7109375" style="55" customWidth="1"/>
    <col min="2311" max="2311" width="6.28515625" style="55" bestFit="1" customWidth="1"/>
    <col min="2312" max="2312" width="30.7109375" style="55" customWidth="1"/>
    <col min="2313" max="2313" width="9" style="55" bestFit="1" customWidth="1"/>
    <col min="2314" max="2314" width="12.140625" style="55" customWidth="1"/>
    <col min="2315" max="2315" width="46.7109375" style="55" customWidth="1"/>
    <col min="2316" max="2316" width="100.28515625" style="55" customWidth="1"/>
    <col min="2317" max="2326" width="0" style="55" hidden="1" customWidth="1"/>
    <col min="2327" max="2560" width="10.5703125" style="55"/>
    <col min="2561" max="2562" width="0" style="55" hidden="1" customWidth="1"/>
    <col min="2563" max="2563" width="3.7109375" style="55" customWidth="1"/>
    <col min="2564" max="2564" width="6.28515625" style="55" bestFit="1" customWidth="1"/>
    <col min="2565" max="2565" width="30.7109375" style="55" customWidth="1"/>
    <col min="2566" max="2566" width="3.7109375" style="55" customWidth="1"/>
    <col min="2567" max="2567" width="6.28515625" style="55" bestFit="1" customWidth="1"/>
    <col min="2568" max="2568" width="30.7109375" style="55" customWidth="1"/>
    <col min="2569" max="2569" width="9" style="55" bestFit="1" customWidth="1"/>
    <col min="2570" max="2570" width="12.140625" style="55" customWidth="1"/>
    <col min="2571" max="2571" width="46.7109375" style="55" customWidth="1"/>
    <col min="2572" max="2572" width="100.28515625" style="55" customWidth="1"/>
    <col min="2573" max="2582" width="0" style="55" hidden="1" customWidth="1"/>
    <col min="2583" max="2816" width="10.5703125" style="55"/>
    <col min="2817" max="2818" width="0" style="55" hidden="1" customWidth="1"/>
    <col min="2819" max="2819" width="3.7109375" style="55" customWidth="1"/>
    <col min="2820" max="2820" width="6.28515625" style="55" bestFit="1" customWidth="1"/>
    <col min="2821" max="2821" width="30.7109375" style="55" customWidth="1"/>
    <col min="2822" max="2822" width="3.7109375" style="55" customWidth="1"/>
    <col min="2823" max="2823" width="6.28515625" style="55" bestFit="1" customWidth="1"/>
    <col min="2824" max="2824" width="30.7109375" style="55" customWidth="1"/>
    <col min="2825" max="2825" width="9" style="55" bestFit="1" customWidth="1"/>
    <col min="2826" max="2826" width="12.140625" style="55" customWidth="1"/>
    <col min="2827" max="2827" width="46.7109375" style="55" customWidth="1"/>
    <col min="2828" max="2828" width="100.28515625" style="55" customWidth="1"/>
    <col min="2829" max="2838" width="0" style="55" hidden="1" customWidth="1"/>
    <col min="2839" max="3072" width="10.5703125" style="55"/>
    <col min="3073" max="3074" width="0" style="55" hidden="1" customWidth="1"/>
    <col min="3075" max="3075" width="3.7109375" style="55" customWidth="1"/>
    <col min="3076" max="3076" width="6.28515625" style="55" bestFit="1" customWidth="1"/>
    <col min="3077" max="3077" width="30.7109375" style="55" customWidth="1"/>
    <col min="3078" max="3078" width="3.7109375" style="55" customWidth="1"/>
    <col min="3079" max="3079" width="6.28515625" style="55" bestFit="1" customWidth="1"/>
    <col min="3080" max="3080" width="30.7109375" style="55" customWidth="1"/>
    <col min="3081" max="3081" width="9" style="55" bestFit="1" customWidth="1"/>
    <col min="3082" max="3082" width="12.140625" style="55" customWidth="1"/>
    <col min="3083" max="3083" width="46.7109375" style="55" customWidth="1"/>
    <col min="3084" max="3084" width="100.28515625" style="55" customWidth="1"/>
    <col min="3085" max="3094" width="0" style="55" hidden="1" customWidth="1"/>
    <col min="3095" max="3328" width="10.5703125" style="55"/>
    <col min="3329" max="3330" width="0" style="55" hidden="1" customWidth="1"/>
    <col min="3331" max="3331" width="3.7109375" style="55" customWidth="1"/>
    <col min="3332" max="3332" width="6.28515625" style="55" bestFit="1" customWidth="1"/>
    <col min="3333" max="3333" width="30.7109375" style="55" customWidth="1"/>
    <col min="3334" max="3334" width="3.7109375" style="55" customWidth="1"/>
    <col min="3335" max="3335" width="6.28515625" style="55" bestFit="1" customWidth="1"/>
    <col min="3336" max="3336" width="30.7109375" style="55" customWidth="1"/>
    <col min="3337" max="3337" width="9" style="55" bestFit="1" customWidth="1"/>
    <col min="3338" max="3338" width="12.140625" style="55" customWidth="1"/>
    <col min="3339" max="3339" width="46.7109375" style="55" customWidth="1"/>
    <col min="3340" max="3340" width="100.28515625" style="55" customWidth="1"/>
    <col min="3341" max="3350" width="0" style="55" hidden="1" customWidth="1"/>
    <col min="3351" max="3584" width="10.5703125" style="55"/>
    <col min="3585" max="3586" width="0" style="55" hidden="1" customWidth="1"/>
    <col min="3587" max="3587" width="3.7109375" style="55" customWidth="1"/>
    <col min="3588" max="3588" width="6.28515625" style="55" bestFit="1" customWidth="1"/>
    <col min="3589" max="3589" width="30.7109375" style="55" customWidth="1"/>
    <col min="3590" max="3590" width="3.7109375" style="55" customWidth="1"/>
    <col min="3591" max="3591" width="6.28515625" style="55" bestFit="1" customWidth="1"/>
    <col min="3592" max="3592" width="30.7109375" style="55" customWidth="1"/>
    <col min="3593" max="3593" width="9" style="55" bestFit="1" customWidth="1"/>
    <col min="3594" max="3594" width="12.140625" style="55" customWidth="1"/>
    <col min="3595" max="3595" width="46.7109375" style="55" customWidth="1"/>
    <col min="3596" max="3596" width="100.28515625" style="55" customWidth="1"/>
    <col min="3597" max="3606" width="0" style="55" hidden="1" customWidth="1"/>
    <col min="3607" max="3840" width="10.5703125" style="55"/>
    <col min="3841" max="3842" width="0" style="55" hidden="1" customWidth="1"/>
    <col min="3843" max="3843" width="3.7109375" style="55" customWidth="1"/>
    <col min="3844" max="3844" width="6.28515625" style="55" bestFit="1" customWidth="1"/>
    <col min="3845" max="3845" width="30.7109375" style="55" customWidth="1"/>
    <col min="3846" max="3846" width="3.7109375" style="55" customWidth="1"/>
    <col min="3847" max="3847" width="6.28515625" style="55" bestFit="1" customWidth="1"/>
    <col min="3848" max="3848" width="30.7109375" style="55" customWidth="1"/>
    <col min="3849" max="3849" width="9" style="55" bestFit="1" customWidth="1"/>
    <col min="3850" max="3850" width="12.140625" style="55" customWidth="1"/>
    <col min="3851" max="3851" width="46.7109375" style="55" customWidth="1"/>
    <col min="3852" max="3852" width="100.28515625" style="55" customWidth="1"/>
    <col min="3853" max="3862" width="0" style="55" hidden="1" customWidth="1"/>
    <col min="3863" max="4096" width="10.5703125" style="55"/>
    <col min="4097" max="4098" width="0" style="55" hidden="1" customWidth="1"/>
    <col min="4099" max="4099" width="3.7109375" style="55" customWidth="1"/>
    <col min="4100" max="4100" width="6.28515625" style="55" bestFit="1" customWidth="1"/>
    <col min="4101" max="4101" width="30.7109375" style="55" customWidth="1"/>
    <col min="4102" max="4102" width="3.7109375" style="55" customWidth="1"/>
    <col min="4103" max="4103" width="6.28515625" style="55" bestFit="1" customWidth="1"/>
    <col min="4104" max="4104" width="30.7109375" style="55" customWidth="1"/>
    <col min="4105" max="4105" width="9" style="55" bestFit="1" customWidth="1"/>
    <col min="4106" max="4106" width="12.140625" style="55" customWidth="1"/>
    <col min="4107" max="4107" width="46.7109375" style="55" customWidth="1"/>
    <col min="4108" max="4108" width="100.28515625" style="55" customWidth="1"/>
    <col min="4109" max="4118" width="0" style="55" hidden="1" customWidth="1"/>
    <col min="4119" max="4352" width="10.5703125" style="55"/>
    <col min="4353" max="4354" width="0" style="55" hidden="1" customWidth="1"/>
    <col min="4355" max="4355" width="3.7109375" style="55" customWidth="1"/>
    <col min="4356" max="4356" width="6.28515625" style="55" bestFit="1" customWidth="1"/>
    <col min="4357" max="4357" width="30.7109375" style="55" customWidth="1"/>
    <col min="4358" max="4358" width="3.7109375" style="55" customWidth="1"/>
    <col min="4359" max="4359" width="6.28515625" style="55" bestFit="1" customWidth="1"/>
    <col min="4360" max="4360" width="30.7109375" style="55" customWidth="1"/>
    <col min="4361" max="4361" width="9" style="55" bestFit="1" customWidth="1"/>
    <col min="4362" max="4362" width="12.140625" style="55" customWidth="1"/>
    <col min="4363" max="4363" width="46.7109375" style="55" customWidth="1"/>
    <col min="4364" max="4364" width="100.28515625" style="55" customWidth="1"/>
    <col min="4365" max="4374" width="0" style="55" hidden="1" customWidth="1"/>
    <col min="4375" max="4608" width="10.5703125" style="55"/>
    <col min="4609" max="4610" width="0" style="55" hidden="1" customWidth="1"/>
    <col min="4611" max="4611" width="3.7109375" style="55" customWidth="1"/>
    <col min="4612" max="4612" width="6.28515625" style="55" bestFit="1" customWidth="1"/>
    <col min="4613" max="4613" width="30.7109375" style="55" customWidth="1"/>
    <col min="4614" max="4614" width="3.7109375" style="55" customWidth="1"/>
    <col min="4615" max="4615" width="6.28515625" style="55" bestFit="1" customWidth="1"/>
    <col min="4616" max="4616" width="30.7109375" style="55" customWidth="1"/>
    <col min="4617" max="4617" width="9" style="55" bestFit="1" customWidth="1"/>
    <col min="4618" max="4618" width="12.140625" style="55" customWidth="1"/>
    <col min="4619" max="4619" width="46.7109375" style="55" customWidth="1"/>
    <col min="4620" max="4620" width="100.28515625" style="55" customWidth="1"/>
    <col min="4621" max="4630" width="0" style="55" hidden="1" customWidth="1"/>
    <col min="4631" max="4864" width="10.5703125" style="55"/>
    <col min="4865" max="4866" width="0" style="55" hidden="1" customWidth="1"/>
    <col min="4867" max="4867" width="3.7109375" style="55" customWidth="1"/>
    <col min="4868" max="4868" width="6.28515625" style="55" bestFit="1" customWidth="1"/>
    <col min="4869" max="4869" width="30.7109375" style="55" customWidth="1"/>
    <col min="4870" max="4870" width="3.7109375" style="55" customWidth="1"/>
    <col min="4871" max="4871" width="6.28515625" style="55" bestFit="1" customWidth="1"/>
    <col min="4872" max="4872" width="30.7109375" style="55" customWidth="1"/>
    <col min="4873" max="4873" width="9" style="55" bestFit="1" customWidth="1"/>
    <col min="4874" max="4874" width="12.140625" style="55" customWidth="1"/>
    <col min="4875" max="4875" width="46.7109375" style="55" customWidth="1"/>
    <col min="4876" max="4876" width="100.28515625" style="55" customWidth="1"/>
    <col min="4877" max="4886" width="0" style="55" hidden="1" customWidth="1"/>
    <col min="4887" max="5120" width="10.5703125" style="55"/>
    <col min="5121" max="5122" width="0" style="55" hidden="1" customWidth="1"/>
    <col min="5123" max="5123" width="3.7109375" style="55" customWidth="1"/>
    <col min="5124" max="5124" width="6.28515625" style="55" bestFit="1" customWidth="1"/>
    <col min="5125" max="5125" width="30.7109375" style="55" customWidth="1"/>
    <col min="5126" max="5126" width="3.7109375" style="55" customWidth="1"/>
    <col min="5127" max="5127" width="6.28515625" style="55" bestFit="1" customWidth="1"/>
    <col min="5128" max="5128" width="30.7109375" style="55" customWidth="1"/>
    <col min="5129" max="5129" width="9" style="55" bestFit="1" customWidth="1"/>
    <col min="5130" max="5130" width="12.140625" style="55" customWidth="1"/>
    <col min="5131" max="5131" width="46.7109375" style="55" customWidth="1"/>
    <col min="5132" max="5132" width="100.28515625" style="55" customWidth="1"/>
    <col min="5133" max="5142" width="0" style="55" hidden="1" customWidth="1"/>
    <col min="5143" max="5376" width="10.5703125" style="55"/>
    <col min="5377" max="5378" width="0" style="55" hidden="1" customWidth="1"/>
    <col min="5379" max="5379" width="3.7109375" style="55" customWidth="1"/>
    <col min="5380" max="5380" width="6.28515625" style="55" bestFit="1" customWidth="1"/>
    <col min="5381" max="5381" width="30.7109375" style="55" customWidth="1"/>
    <col min="5382" max="5382" width="3.7109375" style="55" customWidth="1"/>
    <col min="5383" max="5383" width="6.28515625" style="55" bestFit="1" customWidth="1"/>
    <col min="5384" max="5384" width="30.7109375" style="55" customWidth="1"/>
    <col min="5385" max="5385" width="9" style="55" bestFit="1" customWidth="1"/>
    <col min="5386" max="5386" width="12.140625" style="55" customWidth="1"/>
    <col min="5387" max="5387" width="46.7109375" style="55" customWidth="1"/>
    <col min="5388" max="5388" width="100.28515625" style="55" customWidth="1"/>
    <col min="5389" max="5398" width="0" style="55" hidden="1" customWidth="1"/>
    <col min="5399" max="5632" width="10.5703125" style="55"/>
    <col min="5633" max="5634" width="0" style="55" hidden="1" customWidth="1"/>
    <col min="5635" max="5635" width="3.7109375" style="55" customWidth="1"/>
    <col min="5636" max="5636" width="6.28515625" style="55" bestFit="1" customWidth="1"/>
    <col min="5637" max="5637" width="30.7109375" style="55" customWidth="1"/>
    <col min="5638" max="5638" width="3.7109375" style="55" customWidth="1"/>
    <col min="5639" max="5639" width="6.28515625" style="55" bestFit="1" customWidth="1"/>
    <col min="5640" max="5640" width="30.7109375" style="55" customWidth="1"/>
    <col min="5641" max="5641" width="9" style="55" bestFit="1" customWidth="1"/>
    <col min="5642" max="5642" width="12.140625" style="55" customWidth="1"/>
    <col min="5643" max="5643" width="46.7109375" style="55" customWidth="1"/>
    <col min="5644" max="5644" width="100.28515625" style="55" customWidth="1"/>
    <col min="5645" max="5654" width="0" style="55" hidden="1" customWidth="1"/>
    <col min="5655" max="5888" width="10.5703125" style="55"/>
    <col min="5889" max="5890" width="0" style="55" hidden="1" customWidth="1"/>
    <col min="5891" max="5891" width="3.7109375" style="55" customWidth="1"/>
    <col min="5892" max="5892" width="6.28515625" style="55" bestFit="1" customWidth="1"/>
    <col min="5893" max="5893" width="30.7109375" style="55" customWidth="1"/>
    <col min="5894" max="5894" width="3.7109375" style="55" customWidth="1"/>
    <col min="5895" max="5895" width="6.28515625" style="55" bestFit="1" customWidth="1"/>
    <col min="5896" max="5896" width="30.7109375" style="55" customWidth="1"/>
    <col min="5897" max="5897" width="9" style="55" bestFit="1" customWidth="1"/>
    <col min="5898" max="5898" width="12.140625" style="55" customWidth="1"/>
    <col min="5899" max="5899" width="46.7109375" style="55" customWidth="1"/>
    <col min="5900" max="5900" width="100.28515625" style="55" customWidth="1"/>
    <col min="5901" max="5910" width="0" style="55" hidden="1" customWidth="1"/>
    <col min="5911" max="6144" width="10.5703125" style="55"/>
    <col min="6145" max="6146" width="0" style="55" hidden="1" customWidth="1"/>
    <col min="6147" max="6147" width="3.7109375" style="55" customWidth="1"/>
    <col min="6148" max="6148" width="6.28515625" style="55" bestFit="1" customWidth="1"/>
    <col min="6149" max="6149" width="30.7109375" style="55" customWidth="1"/>
    <col min="6150" max="6150" width="3.7109375" style="55" customWidth="1"/>
    <col min="6151" max="6151" width="6.28515625" style="55" bestFit="1" customWidth="1"/>
    <col min="6152" max="6152" width="30.7109375" style="55" customWidth="1"/>
    <col min="6153" max="6153" width="9" style="55" bestFit="1" customWidth="1"/>
    <col min="6154" max="6154" width="12.140625" style="55" customWidth="1"/>
    <col min="6155" max="6155" width="46.7109375" style="55" customWidth="1"/>
    <col min="6156" max="6156" width="100.28515625" style="55" customWidth="1"/>
    <col min="6157" max="6166" width="0" style="55" hidden="1" customWidth="1"/>
    <col min="6167" max="6400" width="10.5703125" style="55"/>
    <col min="6401" max="6402" width="0" style="55" hidden="1" customWidth="1"/>
    <col min="6403" max="6403" width="3.7109375" style="55" customWidth="1"/>
    <col min="6404" max="6404" width="6.28515625" style="55" bestFit="1" customWidth="1"/>
    <col min="6405" max="6405" width="30.7109375" style="55" customWidth="1"/>
    <col min="6406" max="6406" width="3.7109375" style="55" customWidth="1"/>
    <col min="6407" max="6407" width="6.28515625" style="55" bestFit="1" customWidth="1"/>
    <col min="6408" max="6408" width="30.7109375" style="55" customWidth="1"/>
    <col min="6409" max="6409" width="9" style="55" bestFit="1" customWidth="1"/>
    <col min="6410" max="6410" width="12.140625" style="55" customWidth="1"/>
    <col min="6411" max="6411" width="46.7109375" style="55" customWidth="1"/>
    <col min="6412" max="6412" width="100.28515625" style="55" customWidth="1"/>
    <col min="6413" max="6422" width="0" style="55" hidden="1" customWidth="1"/>
    <col min="6423" max="6656" width="10.5703125" style="55"/>
    <col min="6657" max="6658" width="0" style="55" hidden="1" customWidth="1"/>
    <col min="6659" max="6659" width="3.7109375" style="55" customWidth="1"/>
    <col min="6660" max="6660" width="6.28515625" style="55" bestFit="1" customWidth="1"/>
    <col min="6661" max="6661" width="30.7109375" style="55" customWidth="1"/>
    <col min="6662" max="6662" width="3.7109375" style="55" customWidth="1"/>
    <col min="6663" max="6663" width="6.28515625" style="55" bestFit="1" customWidth="1"/>
    <col min="6664" max="6664" width="30.7109375" style="55" customWidth="1"/>
    <col min="6665" max="6665" width="9" style="55" bestFit="1" customWidth="1"/>
    <col min="6666" max="6666" width="12.140625" style="55" customWidth="1"/>
    <col min="6667" max="6667" width="46.7109375" style="55" customWidth="1"/>
    <col min="6668" max="6668" width="100.28515625" style="55" customWidth="1"/>
    <col min="6669" max="6678" width="0" style="55" hidden="1" customWidth="1"/>
    <col min="6679" max="6912" width="10.5703125" style="55"/>
    <col min="6913" max="6914" width="0" style="55" hidden="1" customWidth="1"/>
    <col min="6915" max="6915" width="3.7109375" style="55" customWidth="1"/>
    <col min="6916" max="6916" width="6.28515625" style="55" bestFit="1" customWidth="1"/>
    <col min="6917" max="6917" width="30.7109375" style="55" customWidth="1"/>
    <col min="6918" max="6918" width="3.7109375" style="55" customWidth="1"/>
    <col min="6919" max="6919" width="6.28515625" style="55" bestFit="1" customWidth="1"/>
    <col min="6920" max="6920" width="30.7109375" style="55" customWidth="1"/>
    <col min="6921" max="6921" width="9" style="55" bestFit="1" customWidth="1"/>
    <col min="6922" max="6922" width="12.140625" style="55" customWidth="1"/>
    <col min="6923" max="6923" width="46.7109375" style="55" customWidth="1"/>
    <col min="6924" max="6924" width="100.28515625" style="55" customWidth="1"/>
    <col min="6925" max="6934" width="0" style="55" hidden="1" customWidth="1"/>
    <col min="6935" max="7168" width="10.5703125" style="55"/>
    <col min="7169" max="7170" width="0" style="55" hidden="1" customWidth="1"/>
    <col min="7171" max="7171" width="3.7109375" style="55" customWidth="1"/>
    <col min="7172" max="7172" width="6.28515625" style="55" bestFit="1" customWidth="1"/>
    <col min="7173" max="7173" width="30.7109375" style="55" customWidth="1"/>
    <col min="7174" max="7174" width="3.7109375" style="55" customWidth="1"/>
    <col min="7175" max="7175" width="6.28515625" style="55" bestFit="1" customWidth="1"/>
    <col min="7176" max="7176" width="30.7109375" style="55" customWidth="1"/>
    <col min="7177" max="7177" width="9" style="55" bestFit="1" customWidth="1"/>
    <col min="7178" max="7178" width="12.140625" style="55" customWidth="1"/>
    <col min="7179" max="7179" width="46.7109375" style="55" customWidth="1"/>
    <col min="7180" max="7180" width="100.28515625" style="55" customWidth="1"/>
    <col min="7181" max="7190" width="0" style="55" hidden="1" customWidth="1"/>
    <col min="7191" max="7424" width="10.5703125" style="55"/>
    <col min="7425" max="7426" width="0" style="55" hidden="1" customWidth="1"/>
    <col min="7427" max="7427" width="3.7109375" style="55" customWidth="1"/>
    <col min="7428" max="7428" width="6.28515625" style="55" bestFit="1" customWidth="1"/>
    <col min="7429" max="7429" width="30.7109375" style="55" customWidth="1"/>
    <col min="7430" max="7430" width="3.7109375" style="55" customWidth="1"/>
    <col min="7431" max="7431" width="6.28515625" style="55" bestFit="1" customWidth="1"/>
    <col min="7432" max="7432" width="30.7109375" style="55" customWidth="1"/>
    <col min="7433" max="7433" width="9" style="55" bestFit="1" customWidth="1"/>
    <col min="7434" max="7434" width="12.140625" style="55" customWidth="1"/>
    <col min="7435" max="7435" width="46.7109375" style="55" customWidth="1"/>
    <col min="7436" max="7436" width="100.28515625" style="55" customWidth="1"/>
    <col min="7437" max="7446" width="0" style="55" hidden="1" customWidth="1"/>
    <col min="7447" max="7680" width="10.5703125" style="55"/>
    <col min="7681" max="7682" width="0" style="55" hidden="1" customWidth="1"/>
    <col min="7683" max="7683" width="3.7109375" style="55" customWidth="1"/>
    <col min="7684" max="7684" width="6.28515625" style="55" bestFit="1" customWidth="1"/>
    <col min="7685" max="7685" width="30.7109375" style="55" customWidth="1"/>
    <col min="7686" max="7686" width="3.7109375" style="55" customWidth="1"/>
    <col min="7687" max="7687" width="6.28515625" style="55" bestFit="1" customWidth="1"/>
    <col min="7688" max="7688" width="30.7109375" style="55" customWidth="1"/>
    <col min="7689" max="7689" width="9" style="55" bestFit="1" customWidth="1"/>
    <col min="7690" max="7690" width="12.140625" style="55" customWidth="1"/>
    <col min="7691" max="7691" width="46.7109375" style="55" customWidth="1"/>
    <col min="7692" max="7692" width="100.28515625" style="55" customWidth="1"/>
    <col min="7693" max="7702" width="0" style="55" hidden="1" customWidth="1"/>
    <col min="7703" max="7936" width="10.5703125" style="55"/>
    <col min="7937" max="7938" width="0" style="55" hidden="1" customWidth="1"/>
    <col min="7939" max="7939" width="3.7109375" style="55" customWidth="1"/>
    <col min="7940" max="7940" width="6.28515625" style="55" bestFit="1" customWidth="1"/>
    <col min="7941" max="7941" width="30.7109375" style="55" customWidth="1"/>
    <col min="7942" max="7942" width="3.7109375" style="55" customWidth="1"/>
    <col min="7943" max="7943" width="6.28515625" style="55" bestFit="1" customWidth="1"/>
    <col min="7944" max="7944" width="30.7109375" style="55" customWidth="1"/>
    <col min="7945" max="7945" width="9" style="55" bestFit="1" customWidth="1"/>
    <col min="7946" max="7946" width="12.140625" style="55" customWidth="1"/>
    <col min="7947" max="7947" width="46.7109375" style="55" customWidth="1"/>
    <col min="7948" max="7948" width="100.28515625" style="55" customWidth="1"/>
    <col min="7949" max="7958" width="0" style="55" hidden="1" customWidth="1"/>
    <col min="7959" max="8192" width="10.5703125" style="55"/>
    <col min="8193" max="8194" width="0" style="55" hidden="1" customWidth="1"/>
    <col min="8195" max="8195" width="3.7109375" style="55" customWidth="1"/>
    <col min="8196" max="8196" width="6.28515625" style="55" bestFit="1" customWidth="1"/>
    <col min="8197" max="8197" width="30.7109375" style="55" customWidth="1"/>
    <col min="8198" max="8198" width="3.7109375" style="55" customWidth="1"/>
    <col min="8199" max="8199" width="6.28515625" style="55" bestFit="1" customWidth="1"/>
    <col min="8200" max="8200" width="30.7109375" style="55" customWidth="1"/>
    <col min="8201" max="8201" width="9" style="55" bestFit="1" customWidth="1"/>
    <col min="8202" max="8202" width="12.140625" style="55" customWidth="1"/>
    <col min="8203" max="8203" width="46.7109375" style="55" customWidth="1"/>
    <col min="8204" max="8204" width="100.28515625" style="55" customWidth="1"/>
    <col min="8205" max="8214" width="0" style="55" hidden="1" customWidth="1"/>
    <col min="8215" max="8448" width="10.5703125" style="55"/>
    <col min="8449" max="8450" width="0" style="55" hidden="1" customWidth="1"/>
    <col min="8451" max="8451" width="3.7109375" style="55" customWidth="1"/>
    <col min="8452" max="8452" width="6.28515625" style="55" bestFit="1" customWidth="1"/>
    <col min="8453" max="8453" width="30.7109375" style="55" customWidth="1"/>
    <col min="8454" max="8454" width="3.7109375" style="55" customWidth="1"/>
    <col min="8455" max="8455" width="6.28515625" style="55" bestFit="1" customWidth="1"/>
    <col min="8456" max="8456" width="30.7109375" style="55" customWidth="1"/>
    <col min="8457" max="8457" width="9" style="55" bestFit="1" customWidth="1"/>
    <col min="8458" max="8458" width="12.140625" style="55" customWidth="1"/>
    <col min="8459" max="8459" width="46.7109375" style="55" customWidth="1"/>
    <col min="8460" max="8460" width="100.28515625" style="55" customWidth="1"/>
    <col min="8461" max="8470" width="0" style="55" hidden="1" customWidth="1"/>
    <col min="8471" max="8704" width="10.5703125" style="55"/>
    <col min="8705" max="8706" width="0" style="55" hidden="1" customWidth="1"/>
    <col min="8707" max="8707" width="3.7109375" style="55" customWidth="1"/>
    <col min="8708" max="8708" width="6.28515625" style="55" bestFit="1" customWidth="1"/>
    <col min="8709" max="8709" width="30.7109375" style="55" customWidth="1"/>
    <col min="8710" max="8710" width="3.7109375" style="55" customWidth="1"/>
    <col min="8711" max="8711" width="6.28515625" style="55" bestFit="1" customWidth="1"/>
    <col min="8712" max="8712" width="30.7109375" style="55" customWidth="1"/>
    <col min="8713" max="8713" width="9" style="55" bestFit="1" customWidth="1"/>
    <col min="8714" max="8714" width="12.140625" style="55" customWidth="1"/>
    <col min="8715" max="8715" width="46.7109375" style="55" customWidth="1"/>
    <col min="8716" max="8716" width="100.28515625" style="55" customWidth="1"/>
    <col min="8717" max="8726" width="0" style="55" hidden="1" customWidth="1"/>
    <col min="8727" max="8960" width="10.5703125" style="55"/>
    <col min="8961" max="8962" width="0" style="55" hidden="1" customWidth="1"/>
    <col min="8963" max="8963" width="3.7109375" style="55" customWidth="1"/>
    <col min="8964" max="8964" width="6.28515625" style="55" bestFit="1" customWidth="1"/>
    <col min="8965" max="8965" width="30.7109375" style="55" customWidth="1"/>
    <col min="8966" max="8966" width="3.7109375" style="55" customWidth="1"/>
    <col min="8967" max="8967" width="6.28515625" style="55" bestFit="1" customWidth="1"/>
    <col min="8968" max="8968" width="30.7109375" style="55" customWidth="1"/>
    <col min="8969" max="8969" width="9" style="55" bestFit="1" customWidth="1"/>
    <col min="8970" max="8970" width="12.140625" style="55" customWidth="1"/>
    <col min="8971" max="8971" width="46.7109375" style="55" customWidth="1"/>
    <col min="8972" max="8972" width="100.28515625" style="55" customWidth="1"/>
    <col min="8973" max="8982" width="0" style="55" hidden="1" customWidth="1"/>
    <col min="8983" max="9216" width="10.5703125" style="55"/>
    <col min="9217" max="9218" width="0" style="55" hidden="1" customWidth="1"/>
    <col min="9219" max="9219" width="3.7109375" style="55" customWidth="1"/>
    <col min="9220" max="9220" width="6.28515625" style="55" bestFit="1" customWidth="1"/>
    <col min="9221" max="9221" width="30.7109375" style="55" customWidth="1"/>
    <col min="9222" max="9222" width="3.7109375" style="55" customWidth="1"/>
    <col min="9223" max="9223" width="6.28515625" style="55" bestFit="1" customWidth="1"/>
    <col min="9224" max="9224" width="30.7109375" style="55" customWidth="1"/>
    <col min="9225" max="9225" width="9" style="55" bestFit="1" customWidth="1"/>
    <col min="9226" max="9226" width="12.140625" style="55" customWidth="1"/>
    <col min="9227" max="9227" width="46.7109375" style="55" customWidth="1"/>
    <col min="9228" max="9228" width="100.28515625" style="55" customWidth="1"/>
    <col min="9229" max="9238" width="0" style="55" hidden="1" customWidth="1"/>
    <col min="9239" max="9472" width="10.5703125" style="55"/>
    <col min="9473" max="9474" width="0" style="55" hidden="1" customWidth="1"/>
    <col min="9475" max="9475" width="3.7109375" style="55" customWidth="1"/>
    <col min="9476" max="9476" width="6.28515625" style="55" bestFit="1" customWidth="1"/>
    <col min="9477" max="9477" width="30.7109375" style="55" customWidth="1"/>
    <col min="9478" max="9478" width="3.7109375" style="55" customWidth="1"/>
    <col min="9479" max="9479" width="6.28515625" style="55" bestFit="1" customWidth="1"/>
    <col min="9480" max="9480" width="30.7109375" style="55" customWidth="1"/>
    <col min="9481" max="9481" width="9" style="55" bestFit="1" customWidth="1"/>
    <col min="9482" max="9482" width="12.140625" style="55" customWidth="1"/>
    <col min="9483" max="9483" width="46.7109375" style="55" customWidth="1"/>
    <col min="9484" max="9484" width="100.28515625" style="55" customWidth="1"/>
    <col min="9485" max="9494" width="0" style="55" hidden="1" customWidth="1"/>
    <col min="9495" max="9728" width="10.5703125" style="55"/>
    <col min="9729" max="9730" width="0" style="55" hidden="1" customWidth="1"/>
    <col min="9731" max="9731" width="3.7109375" style="55" customWidth="1"/>
    <col min="9732" max="9732" width="6.28515625" style="55" bestFit="1" customWidth="1"/>
    <col min="9733" max="9733" width="30.7109375" style="55" customWidth="1"/>
    <col min="9734" max="9734" width="3.7109375" style="55" customWidth="1"/>
    <col min="9735" max="9735" width="6.28515625" style="55" bestFit="1" customWidth="1"/>
    <col min="9736" max="9736" width="30.7109375" style="55" customWidth="1"/>
    <col min="9737" max="9737" width="9" style="55" bestFit="1" customWidth="1"/>
    <col min="9738" max="9738" width="12.140625" style="55" customWidth="1"/>
    <col min="9739" max="9739" width="46.7109375" style="55" customWidth="1"/>
    <col min="9740" max="9740" width="100.28515625" style="55" customWidth="1"/>
    <col min="9741" max="9750" width="0" style="55" hidden="1" customWidth="1"/>
    <col min="9751" max="9984" width="10.5703125" style="55"/>
    <col min="9985" max="9986" width="0" style="55" hidden="1" customWidth="1"/>
    <col min="9987" max="9987" width="3.7109375" style="55" customWidth="1"/>
    <col min="9988" max="9988" width="6.28515625" style="55" bestFit="1" customWidth="1"/>
    <col min="9989" max="9989" width="30.7109375" style="55" customWidth="1"/>
    <col min="9990" max="9990" width="3.7109375" style="55" customWidth="1"/>
    <col min="9991" max="9991" width="6.28515625" style="55" bestFit="1" customWidth="1"/>
    <col min="9992" max="9992" width="30.7109375" style="55" customWidth="1"/>
    <col min="9993" max="9993" width="9" style="55" bestFit="1" customWidth="1"/>
    <col min="9994" max="9994" width="12.140625" style="55" customWidth="1"/>
    <col min="9995" max="9995" width="46.7109375" style="55" customWidth="1"/>
    <col min="9996" max="9996" width="100.28515625" style="55" customWidth="1"/>
    <col min="9997" max="10006" width="0" style="55" hidden="1" customWidth="1"/>
    <col min="10007" max="10240" width="10.5703125" style="55"/>
    <col min="10241" max="10242" width="0" style="55" hidden="1" customWidth="1"/>
    <col min="10243" max="10243" width="3.7109375" style="55" customWidth="1"/>
    <col min="10244" max="10244" width="6.28515625" style="55" bestFit="1" customWidth="1"/>
    <col min="10245" max="10245" width="30.7109375" style="55" customWidth="1"/>
    <col min="10246" max="10246" width="3.7109375" style="55" customWidth="1"/>
    <col min="10247" max="10247" width="6.28515625" style="55" bestFit="1" customWidth="1"/>
    <col min="10248" max="10248" width="30.7109375" style="55" customWidth="1"/>
    <col min="10249" max="10249" width="9" style="55" bestFit="1" customWidth="1"/>
    <col min="10250" max="10250" width="12.140625" style="55" customWidth="1"/>
    <col min="10251" max="10251" width="46.7109375" style="55" customWidth="1"/>
    <col min="10252" max="10252" width="100.28515625" style="55" customWidth="1"/>
    <col min="10253" max="10262" width="0" style="55" hidden="1" customWidth="1"/>
    <col min="10263" max="10496" width="10.5703125" style="55"/>
    <col min="10497" max="10498" width="0" style="55" hidden="1" customWidth="1"/>
    <col min="10499" max="10499" width="3.7109375" style="55" customWidth="1"/>
    <col min="10500" max="10500" width="6.28515625" style="55" bestFit="1" customWidth="1"/>
    <col min="10501" max="10501" width="30.7109375" style="55" customWidth="1"/>
    <col min="10502" max="10502" width="3.7109375" style="55" customWidth="1"/>
    <col min="10503" max="10503" width="6.28515625" style="55" bestFit="1" customWidth="1"/>
    <col min="10504" max="10504" width="30.7109375" style="55" customWidth="1"/>
    <col min="10505" max="10505" width="9" style="55" bestFit="1" customWidth="1"/>
    <col min="10506" max="10506" width="12.140625" style="55" customWidth="1"/>
    <col min="10507" max="10507" width="46.7109375" style="55" customWidth="1"/>
    <col min="10508" max="10508" width="100.28515625" style="55" customWidth="1"/>
    <col min="10509" max="10518" width="0" style="55" hidden="1" customWidth="1"/>
    <col min="10519" max="10752" width="10.5703125" style="55"/>
    <col min="10753" max="10754" width="0" style="55" hidden="1" customWidth="1"/>
    <col min="10755" max="10755" width="3.7109375" style="55" customWidth="1"/>
    <col min="10756" max="10756" width="6.28515625" style="55" bestFit="1" customWidth="1"/>
    <col min="10757" max="10757" width="30.7109375" style="55" customWidth="1"/>
    <col min="10758" max="10758" width="3.7109375" style="55" customWidth="1"/>
    <col min="10759" max="10759" width="6.28515625" style="55" bestFit="1" customWidth="1"/>
    <col min="10760" max="10760" width="30.7109375" style="55" customWidth="1"/>
    <col min="10761" max="10761" width="9" style="55" bestFit="1" customWidth="1"/>
    <col min="10762" max="10762" width="12.140625" style="55" customWidth="1"/>
    <col min="10763" max="10763" width="46.7109375" style="55" customWidth="1"/>
    <col min="10764" max="10764" width="100.28515625" style="55" customWidth="1"/>
    <col min="10765" max="10774" width="0" style="55" hidden="1" customWidth="1"/>
    <col min="10775" max="11008" width="10.5703125" style="55"/>
    <col min="11009" max="11010" width="0" style="55" hidden="1" customWidth="1"/>
    <col min="11011" max="11011" width="3.7109375" style="55" customWidth="1"/>
    <col min="11012" max="11012" width="6.28515625" style="55" bestFit="1" customWidth="1"/>
    <col min="11013" max="11013" width="30.7109375" style="55" customWidth="1"/>
    <col min="11014" max="11014" width="3.7109375" style="55" customWidth="1"/>
    <col min="11015" max="11015" width="6.28515625" style="55" bestFit="1" customWidth="1"/>
    <col min="11016" max="11016" width="30.7109375" style="55" customWidth="1"/>
    <col min="11017" max="11017" width="9" style="55" bestFit="1" customWidth="1"/>
    <col min="11018" max="11018" width="12.140625" style="55" customWidth="1"/>
    <col min="11019" max="11019" width="46.7109375" style="55" customWidth="1"/>
    <col min="11020" max="11020" width="100.28515625" style="55" customWidth="1"/>
    <col min="11021" max="11030" width="0" style="55" hidden="1" customWidth="1"/>
    <col min="11031" max="11264" width="10.5703125" style="55"/>
    <col min="11265" max="11266" width="0" style="55" hidden="1" customWidth="1"/>
    <col min="11267" max="11267" width="3.7109375" style="55" customWidth="1"/>
    <col min="11268" max="11268" width="6.28515625" style="55" bestFit="1" customWidth="1"/>
    <col min="11269" max="11269" width="30.7109375" style="55" customWidth="1"/>
    <col min="11270" max="11270" width="3.7109375" style="55" customWidth="1"/>
    <col min="11271" max="11271" width="6.28515625" style="55" bestFit="1" customWidth="1"/>
    <col min="11272" max="11272" width="30.7109375" style="55" customWidth="1"/>
    <col min="11273" max="11273" width="9" style="55" bestFit="1" customWidth="1"/>
    <col min="11274" max="11274" width="12.140625" style="55" customWidth="1"/>
    <col min="11275" max="11275" width="46.7109375" style="55" customWidth="1"/>
    <col min="11276" max="11276" width="100.28515625" style="55" customWidth="1"/>
    <col min="11277" max="11286" width="0" style="55" hidden="1" customWidth="1"/>
    <col min="11287" max="11520" width="10.5703125" style="55"/>
    <col min="11521" max="11522" width="0" style="55" hidden="1" customWidth="1"/>
    <col min="11523" max="11523" width="3.7109375" style="55" customWidth="1"/>
    <col min="11524" max="11524" width="6.28515625" style="55" bestFit="1" customWidth="1"/>
    <col min="11525" max="11525" width="30.7109375" style="55" customWidth="1"/>
    <col min="11526" max="11526" width="3.7109375" style="55" customWidth="1"/>
    <col min="11527" max="11527" width="6.28515625" style="55" bestFit="1" customWidth="1"/>
    <col min="11528" max="11528" width="30.7109375" style="55" customWidth="1"/>
    <col min="11529" max="11529" width="9" style="55" bestFit="1" customWidth="1"/>
    <col min="11530" max="11530" width="12.140625" style="55" customWidth="1"/>
    <col min="11531" max="11531" width="46.7109375" style="55" customWidth="1"/>
    <col min="11532" max="11532" width="100.28515625" style="55" customWidth="1"/>
    <col min="11533" max="11542" width="0" style="55" hidden="1" customWidth="1"/>
    <col min="11543" max="11776" width="10.5703125" style="55"/>
    <col min="11777" max="11778" width="0" style="55" hidden="1" customWidth="1"/>
    <col min="11779" max="11779" width="3.7109375" style="55" customWidth="1"/>
    <col min="11780" max="11780" width="6.28515625" style="55" bestFit="1" customWidth="1"/>
    <col min="11781" max="11781" width="30.7109375" style="55" customWidth="1"/>
    <col min="11782" max="11782" width="3.7109375" style="55" customWidth="1"/>
    <col min="11783" max="11783" width="6.28515625" style="55" bestFit="1" customWidth="1"/>
    <col min="11784" max="11784" width="30.7109375" style="55" customWidth="1"/>
    <col min="11785" max="11785" width="9" style="55" bestFit="1" customWidth="1"/>
    <col min="11786" max="11786" width="12.140625" style="55" customWidth="1"/>
    <col min="11787" max="11787" width="46.7109375" style="55" customWidth="1"/>
    <col min="11788" max="11788" width="100.28515625" style="55" customWidth="1"/>
    <col min="11789" max="11798" width="0" style="55" hidden="1" customWidth="1"/>
    <col min="11799" max="12032" width="10.5703125" style="55"/>
    <col min="12033" max="12034" width="0" style="55" hidden="1" customWidth="1"/>
    <col min="12035" max="12035" width="3.7109375" style="55" customWidth="1"/>
    <col min="12036" max="12036" width="6.28515625" style="55" bestFit="1" customWidth="1"/>
    <col min="12037" max="12037" width="30.7109375" style="55" customWidth="1"/>
    <col min="12038" max="12038" width="3.7109375" style="55" customWidth="1"/>
    <col min="12039" max="12039" width="6.28515625" style="55" bestFit="1" customWidth="1"/>
    <col min="12040" max="12040" width="30.7109375" style="55" customWidth="1"/>
    <col min="12041" max="12041" width="9" style="55" bestFit="1" customWidth="1"/>
    <col min="12042" max="12042" width="12.140625" style="55" customWidth="1"/>
    <col min="12043" max="12043" width="46.7109375" style="55" customWidth="1"/>
    <col min="12044" max="12044" width="100.28515625" style="55" customWidth="1"/>
    <col min="12045" max="12054" width="0" style="55" hidden="1" customWidth="1"/>
    <col min="12055" max="12288" width="10.5703125" style="55"/>
    <col min="12289" max="12290" width="0" style="55" hidden="1" customWidth="1"/>
    <col min="12291" max="12291" width="3.7109375" style="55" customWidth="1"/>
    <col min="12292" max="12292" width="6.28515625" style="55" bestFit="1" customWidth="1"/>
    <col min="12293" max="12293" width="30.7109375" style="55" customWidth="1"/>
    <col min="12294" max="12294" width="3.7109375" style="55" customWidth="1"/>
    <col min="12295" max="12295" width="6.28515625" style="55" bestFit="1" customWidth="1"/>
    <col min="12296" max="12296" width="30.7109375" style="55" customWidth="1"/>
    <col min="12297" max="12297" width="9" style="55" bestFit="1" customWidth="1"/>
    <col min="12298" max="12298" width="12.140625" style="55" customWidth="1"/>
    <col min="12299" max="12299" width="46.7109375" style="55" customWidth="1"/>
    <col min="12300" max="12300" width="100.28515625" style="55" customWidth="1"/>
    <col min="12301" max="12310" width="0" style="55" hidden="1" customWidth="1"/>
    <col min="12311" max="12544" width="10.5703125" style="55"/>
    <col min="12545" max="12546" width="0" style="55" hidden="1" customWidth="1"/>
    <col min="12547" max="12547" width="3.7109375" style="55" customWidth="1"/>
    <col min="12548" max="12548" width="6.28515625" style="55" bestFit="1" customWidth="1"/>
    <col min="12549" max="12549" width="30.7109375" style="55" customWidth="1"/>
    <col min="12550" max="12550" width="3.7109375" style="55" customWidth="1"/>
    <col min="12551" max="12551" width="6.28515625" style="55" bestFit="1" customWidth="1"/>
    <col min="12552" max="12552" width="30.7109375" style="55" customWidth="1"/>
    <col min="12553" max="12553" width="9" style="55" bestFit="1" customWidth="1"/>
    <col min="12554" max="12554" width="12.140625" style="55" customWidth="1"/>
    <col min="12555" max="12555" width="46.7109375" style="55" customWidth="1"/>
    <col min="12556" max="12556" width="100.28515625" style="55" customWidth="1"/>
    <col min="12557" max="12566" width="0" style="55" hidden="1" customWidth="1"/>
    <col min="12567" max="12800" width="10.5703125" style="55"/>
    <col min="12801" max="12802" width="0" style="55" hidden="1" customWidth="1"/>
    <col min="12803" max="12803" width="3.7109375" style="55" customWidth="1"/>
    <col min="12804" max="12804" width="6.28515625" style="55" bestFit="1" customWidth="1"/>
    <col min="12805" max="12805" width="30.7109375" style="55" customWidth="1"/>
    <col min="12806" max="12806" width="3.7109375" style="55" customWidth="1"/>
    <col min="12807" max="12807" width="6.28515625" style="55" bestFit="1" customWidth="1"/>
    <col min="12808" max="12808" width="30.7109375" style="55" customWidth="1"/>
    <col min="12809" max="12809" width="9" style="55" bestFit="1" customWidth="1"/>
    <col min="12810" max="12810" width="12.140625" style="55" customWidth="1"/>
    <col min="12811" max="12811" width="46.7109375" style="55" customWidth="1"/>
    <col min="12812" max="12812" width="100.28515625" style="55" customWidth="1"/>
    <col min="12813" max="12822" width="0" style="55" hidden="1" customWidth="1"/>
    <col min="12823" max="13056" width="10.5703125" style="55"/>
    <col min="13057" max="13058" width="0" style="55" hidden="1" customWidth="1"/>
    <col min="13059" max="13059" width="3.7109375" style="55" customWidth="1"/>
    <col min="13060" max="13060" width="6.28515625" style="55" bestFit="1" customWidth="1"/>
    <col min="13061" max="13061" width="30.7109375" style="55" customWidth="1"/>
    <col min="13062" max="13062" width="3.7109375" style="55" customWidth="1"/>
    <col min="13063" max="13063" width="6.28515625" style="55" bestFit="1" customWidth="1"/>
    <col min="13064" max="13064" width="30.7109375" style="55" customWidth="1"/>
    <col min="13065" max="13065" width="9" style="55" bestFit="1" customWidth="1"/>
    <col min="13066" max="13066" width="12.140625" style="55" customWidth="1"/>
    <col min="13067" max="13067" width="46.7109375" style="55" customWidth="1"/>
    <col min="13068" max="13068" width="100.28515625" style="55" customWidth="1"/>
    <col min="13069" max="13078" width="0" style="55" hidden="1" customWidth="1"/>
    <col min="13079" max="13312" width="10.5703125" style="55"/>
    <col min="13313" max="13314" width="0" style="55" hidden="1" customWidth="1"/>
    <col min="13315" max="13315" width="3.7109375" style="55" customWidth="1"/>
    <col min="13316" max="13316" width="6.28515625" style="55" bestFit="1" customWidth="1"/>
    <col min="13317" max="13317" width="30.7109375" style="55" customWidth="1"/>
    <col min="13318" max="13318" width="3.7109375" style="55" customWidth="1"/>
    <col min="13319" max="13319" width="6.28515625" style="55" bestFit="1" customWidth="1"/>
    <col min="13320" max="13320" width="30.7109375" style="55" customWidth="1"/>
    <col min="13321" max="13321" width="9" style="55" bestFit="1" customWidth="1"/>
    <col min="13322" max="13322" width="12.140625" style="55" customWidth="1"/>
    <col min="13323" max="13323" width="46.7109375" style="55" customWidth="1"/>
    <col min="13324" max="13324" width="100.28515625" style="55" customWidth="1"/>
    <col min="13325" max="13334" width="0" style="55" hidden="1" customWidth="1"/>
    <col min="13335" max="13568" width="10.5703125" style="55"/>
    <col min="13569" max="13570" width="0" style="55" hidden="1" customWidth="1"/>
    <col min="13571" max="13571" width="3.7109375" style="55" customWidth="1"/>
    <col min="13572" max="13572" width="6.28515625" style="55" bestFit="1" customWidth="1"/>
    <col min="13573" max="13573" width="30.7109375" style="55" customWidth="1"/>
    <col min="13574" max="13574" width="3.7109375" style="55" customWidth="1"/>
    <col min="13575" max="13575" width="6.28515625" style="55" bestFit="1" customWidth="1"/>
    <col min="13576" max="13576" width="30.7109375" style="55" customWidth="1"/>
    <col min="13577" max="13577" width="9" style="55" bestFit="1" customWidth="1"/>
    <col min="13578" max="13578" width="12.140625" style="55" customWidth="1"/>
    <col min="13579" max="13579" width="46.7109375" style="55" customWidth="1"/>
    <col min="13580" max="13580" width="100.28515625" style="55" customWidth="1"/>
    <col min="13581" max="13590" width="0" style="55" hidden="1" customWidth="1"/>
    <col min="13591" max="13824" width="10.5703125" style="55"/>
    <col min="13825" max="13826" width="0" style="55" hidden="1" customWidth="1"/>
    <col min="13827" max="13827" width="3.7109375" style="55" customWidth="1"/>
    <col min="13828" max="13828" width="6.28515625" style="55" bestFit="1" customWidth="1"/>
    <col min="13829" max="13829" width="30.7109375" style="55" customWidth="1"/>
    <col min="13830" max="13830" width="3.7109375" style="55" customWidth="1"/>
    <col min="13831" max="13831" width="6.28515625" style="55" bestFit="1" customWidth="1"/>
    <col min="13832" max="13832" width="30.7109375" style="55" customWidth="1"/>
    <col min="13833" max="13833" width="9" style="55" bestFit="1" customWidth="1"/>
    <col min="13834" max="13834" width="12.140625" style="55" customWidth="1"/>
    <col min="13835" max="13835" width="46.7109375" style="55" customWidth="1"/>
    <col min="13836" max="13836" width="100.28515625" style="55" customWidth="1"/>
    <col min="13837" max="13846" width="0" style="55" hidden="1" customWidth="1"/>
    <col min="13847" max="14080" width="10.5703125" style="55"/>
    <col min="14081" max="14082" width="0" style="55" hidden="1" customWidth="1"/>
    <col min="14083" max="14083" width="3.7109375" style="55" customWidth="1"/>
    <col min="14084" max="14084" width="6.28515625" style="55" bestFit="1" customWidth="1"/>
    <col min="14085" max="14085" width="30.7109375" style="55" customWidth="1"/>
    <col min="14086" max="14086" width="3.7109375" style="55" customWidth="1"/>
    <col min="14087" max="14087" width="6.28515625" style="55" bestFit="1" customWidth="1"/>
    <col min="14088" max="14088" width="30.7109375" style="55" customWidth="1"/>
    <col min="14089" max="14089" width="9" style="55" bestFit="1" customWidth="1"/>
    <col min="14090" max="14090" width="12.140625" style="55" customWidth="1"/>
    <col min="14091" max="14091" width="46.7109375" style="55" customWidth="1"/>
    <col min="14092" max="14092" width="100.28515625" style="55" customWidth="1"/>
    <col min="14093" max="14102" width="0" style="55" hidden="1" customWidth="1"/>
    <col min="14103" max="14336" width="10.5703125" style="55"/>
    <col min="14337" max="14338" width="0" style="55" hidden="1" customWidth="1"/>
    <col min="14339" max="14339" width="3.7109375" style="55" customWidth="1"/>
    <col min="14340" max="14340" width="6.28515625" style="55" bestFit="1" customWidth="1"/>
    <col min="14341" max="14341" width="30.7109375" style="55" customWidth="1"/>
    <col min="14342" max="14342" width="3.7109375" style="55" customWidth="1"/>
    <col min="14343" max="14343" width="6.28515625" style="55" bestFit="1" customWidth="1"/>
    <col min="14344" max="14344" width="30.7109375" style="55" customWidth="1"/>
    <col min="14345" max="14345" width="9" style="55" bestFit="1" customWidth="1"/>
    <col min="14346" max="14346" width="12.140625" style="55" customWidth="1"/>
    <col min="14347" max="14347" width="46.7109375" style="55" customWidth="1"/>
    <col min="14348" max="14348" width="100.28515625" style="55" customWidth="1"/>
    <col min="14349" max="14358" width="0" style="55" hidden="1" customWidth="1"/>
    <col min="14359" max="14592" width="10.5703125" style="55"/>
    <col min="14593" max="14594" width="0" style="55" hidden="1" customWidth="1"/>
    <col min="14595" max="14595" width="3.7109375" style="55" customWidth="1"/>
    <col min="14596" max="14596" width="6.28515625" style="55" bestFit="1" customWidth="1"/>
    <col min="14597" max="14597" width="30.7109375" style="55" customWidth="1"/>
    <col min="14598" max="14598" width="3.7109375" style="55" customWidth="1"/>
    <col min="14599" max="14599" width="6.28515625" style="55" bestFit="1" customWidth="1"/>
    <col min="14600" max="14600" width="30.7109375" style="55" customWidth="1"/>
    <col min="14601" max="14601" width="9" style="55" bestFit="1" customWidth="1"/>
    <col min="14602" max="14602" width="12.140625" style="55" customWidth="1"/>
    <col min="14603" max="14603" width="46.7109375" style="55" customWidth="1"/>
    <col min="14604" max="14604" width="100.28515625" style="55" customWidth="1"/>
    <col min="14605" max="14614" width="0" style="55" hidden="1" customWidth="1"/>
    <col min="14615" max="14848" width="10.5703125" style="55"/>
    <col min="14849" max="14850" width="0" style="55" hidden="1" customWidth="1"/>
    <col min="14851" max="14851" width="3.7109375" style="55" customWidth="1"/>
    <col min="14852" max="14852" width="6.28515625" style="55" bestFit="1" customWidth="1"/>
    <col min="14853" max="14853" width="30.7109375" style="55" customWidth="1"/>
    <col min="14854" max="14854" width="3.7109375" style="55" customWidth="1"/>
    <col min="14855" max="14855" width="6.28515625" style="55" bestFit="1" customWidth="1"/>
    <col min="14856" max="14856" width="30.7109375" style="55" customWidth="1"/>
    <col min="14857" max="14857" width="9" style="55" bestFit="1" customWidth="1"/>
    <col min="14858" max="14858" width="12.140625" style="55" customWidth="1"/>
    <col min="14859" max="14859" width="46.7109375" style="55" customWidth="1"/>
    <col min="14860" max="14860" width="100.28515625" style="55" customWidth="1"/>
    <col min="14861" max="14870" width="0" style="55" hidden="1" customWidth="1"/>
    <col min="14871" max="15104" width="10.5703125" style="55"/>
    <col min="15105" max="15106" width="0" style="55" hidden="1" customWidth="1"/>
    <col min="15107" max="15107" width="3.7109375" style="55" customWidth="1"/>
    <col min="15108" max="15108" width="6.28515625" style="55" bestFit="1" customWidth="1"/>
    <col min="15109" max="15109" width="30.7109375" style="55" customWidth="1"/>
    <col min="15110" max="15110" width="3.7109375" style="55" customWidth="1"/>
    <col min="15111" max="15111" width="6.28515625" style="55" bestFit="1" customWidth="1"/>
    <col min="15112" max="15112" width="30.7109375" style="55" customWidth="1"/>
    <col min="15113" max="15113" width="9" style="55" bestFit="1" customWidth="1"/>
    <col min="15114" max="15114" width="12.140625" style="55" customWidth="1"/>
    <col min="15115" max="15115" width="46.7109375" style="55" customWidth="1"/>
    <col min="15116" max="15116" width="100.28515625" style="55" customWidth="1"/>
    <col min="15117" max="15126" width="0" style="55" hidden="1" customWidth="1"/>
    <col min="15127" max="15360" width="10.5703125" style="55"/>
    <col min="15361" max="15362" width="0" style="55" hidden="1" customWidth="1"/>
    <col min="15363" max="15363" width="3.7109375" style="55" customWidth="1"/>
    <col min="15364" max="15364" width="6.28515625" style="55" bestFit="1" customWidth="1"/>
    <col min="15365" max="15365" width="30.7109375" style="55" customWidth="1"/>
    <col min="15366" max="15366" width="3.7109375" style="55" customWidth="1"/>
    <col min="15367" max="15367" width="6.28515625" style="55" bestFit="1" customWidth="1"/>
    <col min="15368" max="15368" width="30.7109375" style="55" customWidth="1"/>
    <col min="15369" max="15369" width="9" style="55" bestFit="1" customWidth="1"/>
    <col min="15370" max="15370" width="12.140625" style="55" customWidth="1"/>
    <col min="15371" max="15371" width="46.7109375" style="55" customWidth="1"/>
    <col min="15372" max="15372" width="100.28515625" style="55" customWidth="1"/>
    <col min="15373" max="15382" width="0" style="55" hidden="1" customWidth="1"/>
    <col min="15383" max="15616" width="10.5703125" style="55"/>
    <col min="15617" max="15618" width="0" style="55" hidden="1" customWidth="1"/>
    <col min="15619" max="15619" width="3.7109375" style="55" customWidth="1"/>
    <col min="15620" max="15620" width="6.28515625" style="55" bestFit="1" customWidth="1"/>
    <col min="15621" max="15621" width="30.7109375" style="55" customWidth="1"/>
    <col min="15622" max="15622" width="3.7109375" style="55" customWidth="1"/>
    <col min="15623" max="15623" width="6.28515625" style="55" bestFit="1" customWidth="1"/>
    <col min="15624" max="15624" width="30.7109375" style="55" customWidth="1"/>
    <col min="15625" max="15625" width="9" style="55" bestFit="1" customWidth="1"/>
    <col min="15626" max="15626" width="12.140625" style="55" customWidth="1"/>
    <col min="15627" max="15627" width="46.7109375" style="55" customWidth="1"/>
    <col min="15628" max="15628" width="100.28515625" style="55" customWidth="1"/>
    <col min="15629" max="15638" width="0" style="55" hidden="1" customWidth="1"/>
    <col min="15639" max="15872" width="10.5703125" style="55"/>
    <col min="15873" max="15874" width="0" style="55" hidden="1" customWidth="1"/>
    <col min="15875" max="15875" width="3.7109375" style="55" customWidth="1"/>
    <col min="15876" max="15876" width="6.28515625" style="55" bestFit="1" customWidth="1"/>
    <col min="15877" max="15877" width="30.7109375" style="55" customWidth="1"/>
    <col min="15878" max="15878" width="3.7109375" style="55" customWidth="1"/>
    <col min="15879" max="15879" width="6.28515625" style="55" bestFit="1" customWidth="1"/>
    <col min="15880" max="15880" width="30.7109375" style="55" customWidth="1"/>
    <col min="15881" max="15881" width="9" style="55" bestFit="1" customWidth="1"/>
    <col min="15882" max="15882" width="12.140625" style="55" customWidth="1"/>
    <col min="15883" max="15883" width="46.7109375" style="55" customWidth="1"/>
    <col min="15884" max="15884" width="100.28515625" style="55" customWidth="1"/>
    <col min="15885" max="15894" width="0" style="55" hidden="1" customWidth="1"/>
    <col min="15895" max="16128" width="10.5703125" style="55"/>
    <col min="16129" max="16130" width="0" style="55" hidden="1" customWidth="1"/>
    <col min="16131" max="16131" width="3.7109375" style="55" customWidth="1"/>
    <col min="16132" max="16132" width="6.28515625" style="55" bestFit="1" customWidth="1"/>
    <col min="16133" max="16133" width="30.7109375" style="55" customWidth="1"/>
    <col min="16134" max="16134" width="3.7109375" style="55" customWidth="1"/>
    <col min="16135" max="16135" width="6.28515625" style="55" bestFit="1" customWidth="1"/>
    <col min="16136" max="16136" width="30.7109375" style="55" customWidth="1"/>
    <col min="16137" max="16137" width="9" style="55" bestFit="1" customWidth="1"/>
    <col min="16138" max="16138" width="12.140625" style="55" customWidth="1"/>
    <col min="16139" max="16139" width="46.7109375" style="55" customWidth="1"/>
    <col min="16140" max="16140" width="100.28515625" style="55" customWidth="1"/>
    <col min="16141" max="16150" width="0" style="55" hidden="1" customWidth="1"/>
    <col min="16151" max="16384" width="10.5703125" style="55"/>
  </cols>
  <sheetData>
    <row r="1" spans="1:22" s="59" customFormat="1" ht="5.25" hidden="1" x14ac:dyDescent="0.25">
      <c r="C1" s="89"/>
      <c r="P1" s="59" t="s">
        <v>140</v>
      </c>
      <c r="Q1" s="59" t="s">
        <v>141</v>
      </c>
      <c r="R1" s="59" t="s">
        <v>142</v>
      </c>
    </row>
    <row r="2" spans="1:22" s="59" customFormat="1" ht="5.25" hidden="1" x14ac:dyDescent="0.25">
      <c r="C2" s="89"/>
    </row>
    <row r="3" spans="1:22" s="61" customFormat="1" ht="6" x14ac:dyDescent="0.25">
      <c r="A3" s="60"/>
      <c r="C3" s="62"/>
      <c r="D3" s="90"/>
      <c r="E3" s="90"/>
      <c r="F3" s="90"/>
      <c r="G3" s="90"/>
      <c r="H3" s="90"/>
      <c r="I3" s="91"/>
      <c r="J3" s="63"/>
      <c r="K3" s="63"/>
      <c r="L3" s="63"/>
    </row>
    <row r="4" spans="1:22" ht="22.5" x14ac:dyDescent="0.25">
      <c r="C4" s="64"/>
      <c r="D4" s="145" t="s">
        <v>143</v>
      </c>
      <c r="E4" s="146"/>
      <c r="F4" s="146"/>
      <c r="G4" s="146"/>
      <c r="H4" s="146"/>
      <c r="I4" s="147"/>
      <c r="J4" s="65"/>
      <c r="K4" s="92"/>
      <c r="L4" s="92"/>
    </row>
    <row r="5" spans="1:22" s="61" customFormat="1" ht="6" x14ac:dyDescent="0.25">
      <c r="A5" s="60"/>
      <c r="C5" s="62"/>
      <c r="D5" s="90"/>
      <c r="E5" s="93"/>
      <c r="F5" s="93"/>
      <c r="G5" s="93"/>
      <c r="H5" s="93"/>
      <c r="I5" s="67"/>
      <c r="J5" s="67"/>
      <c r="K5" s="67"/>
      <c r="L5" s="67"/>
    </row>
    <row r="6" spans="1:22" x14ac:dyDescent="0.25">
      <c r="C6" s="64"/>
      <c r="D6" s="161" t="s">
        <v>7</v>
      </c>
      <c r="E6" s="156"/>
      <c r="F6" s="156"/>
      <c r="G6" s="156"/>
      <c r="H6" s="156"/>
      <c r="I6" s="156"/>
      <c r="J6" s="156"/>
      <c r="K6" s="156"/>
      <c r="L6" s="149" t="s">
        <v>8</v>
      </c>
    </row>
    <row r="7" spans="1:22" ht="60" x14ac:dyDescent="0.25">
      <c r="C7" s="64"/>
      <c r="D7" s="94" t="s">
        <v>9</v>
      </c>
      <c r="E7" s="95" t="s">
        <v>144</v>
      </c>
      <c r="F7" s="95"/>
      <c r="G7" s="94" t="s">
        <v>9</v>
      </c>
      <c r="H7" s="95" t="s">
        <v>145</v>
      </c>
      <c r="I7" s="96" t="s">
        <v>142</v>
      </c>
      <c r="J7" s="96" t="s">
        <v>146</v>
      </c>
      <c r="K7" s="96" t="s">
        <v>147</v>
      </c>
      <c r="L7" s="149"/>
    </row>
    <row r="8" spans="1:22" ht="11.25" x14ac:dyDescent="0.25">
      <c r="C8" s="70"/>
      <c r="D8" s="97" t="s">
        <v>12</v>
      </c>
      <c r="E8" s="97" t="s">
        <v>15</v>
      </c>
      <c r="F8" s="97"/>
      <c r="G8" s="97" t="s">
        <v>46</v>
      </c>
      <c r="H8" s="97" t="s">
        <v>65</v>
      </c>
      <c r="I8" s="97" t="s">
        <v>79</v>
      </c>
      <c r="J8" s="97" t="s">
        <v>83</v>
      </c>
      <c r="K8" s="97" t="s">
        <v>85</v>
      </c>
      <c r="L8" s="97" t="s">
        <v>90</v>
      </c>
      <c r="M8" s="55"/>
    </row>
    <row r="9" spans="1:22" hidden="1" x14ac:dyDescent="0.25">
      <c r="A9" s="55"/>
      <c r="C9" s="64"/>
      <c r="D9" s="98">
        <v>0</v>
      </c>
      <c r="E9" s="99"/>
      <c r="F9" s="100"/>
      <c r="G9" s="98">
        <v>0</v>
      </c>
      <c r="H9" s="99"/>
      <c r="I9" s="99"/>
      <c r="J9" s="99"/>
      <c r="K9" s="99"/>
      <c r="L9" s="143" t="s">
        <v>148</v>
      </c>
    </row>
    <row r="10" spans="1:22" ht="15.75" hidden="1" x14ac:dyDescent="0.25">
      <c r="A10" s="55"/>
      <c r="C10" s="155" t="s">
        <v>149</v>
      </c>
      <c r="D10" s="156">
        <v>1</v>
      </c>
      <c r="E10" s="157" t="s">
        <v>150</v>
      </c>
      <c r="F10" s="101"/>
      <c r="G10" s="102">
        <v>0</v>
      </c>
      <c r="H10" s="103"/>
      <c r="I10" s="104"/>
      <c r="J10" s="105"/>
      <c r="K10" s="106"/>
      <c r="L10" s="162"/>
      <c r="M10" s="59"/>
      <c r="N10" s="59"/>
      <c r="O10" s="59"/>
      <c r="P10" s="107"/>
      <c r="Q10" s="107"/>
      <c r="R10" s="108"/>
      <c r="S10" s="59"/>
      <c r="T10" s="59"/>
      <c r="U10" s="59"/>
      <c r="V10" s="59"/>
    </row>
    <row r="11" spans="1:22" ht="15" x14ac:dyDescent="0.25">
      <c r="A11" s="55"/>
      <c r="C11" s="155"/>
      <c r="D11" s="156"/>
      <c r="E11" s="158"/>
      <c r="F11" s="109" t="s">
        <v>149</v>
      </c>
      <c r="G11" s="98">
        <v>1</v>
      </c>
      <c r="H11" s="110" t="s">
        <v>150</v>
      </c>
      <c r="I11" s="111" t="s">
        <v>151</v>
      </c>
      <c r="J11" s="112" t="s">
        <v>152</v>
      </c>
      <c r="K11" s="113" t="s">
        <v>40</v>
      </c>
      <c r="L11" s="162"/>
      <c r="M11" s="59"/>
      <c r="N11" s="59"/>
      <c r="O11" s="59"/>
      <c r="P11" s="107" t="e">
        <f ca="1">mergeValue(E11)</f>
        <v>#NAME?</v>
      </c>
      <c r="Q11" s="107" t="str">
        <f>H11</f>
        <v>город Новокузнецк</v>
      </c>
      <c r="R11" s="108" t="str">
        <f>I11</f>
        <v>32731000</v>
      </c>
      <c r="S11" s="59" t="str">
        <f>Q11&amp;" ("&amp;R11&amp;")"</f>
        <v>город Новокузнецк (32731000)</v>
      </c>
      <c r="T11" s="59"/>
      <c r="U11" s="59"/>
      <c r="V11" s="59"/>
    </row>
    <row r="12" spans="1:22" x14ac:dyDescent="0.25">
      <c r="A12" s="55"/>
      <c r="C12" s="155"/>
      <c r="D12" s="156"/>
      <c r="E12" s="159"/>
      <c r="F12" s="114"/>
      <c r="G12" s="115"/>
      <c r="H12" s="116" t="s">
        <v>153</v>
      </c>
      <c r="I12" s="117"/>
      <c r="J12" s="117"/>
      <c r="K12" s="117"/>
      <c r="L12" s="162"/>
      <c r="M12" s="118"/>
      <c r="N12" s="59"/>
      <c r="O12" s="59"/>
      <c r="P12" s="59"/>
      <c r="Q12" s="59"/>
      <c r="R12" s="119"/>
      <c r="S12" s="59"/>
      <c r="T12" s="59"/>
      <c r="U12" s="59"/>
      <c r="V12" s="59"/>
    </row>
    <row r="13" spans="1:22" x14ac:dyDescent="0.25">
      <c r="A13" s="55"/>
      <c r="C13" s="64"/>
      <c r="D13" s="120"/>
      <c r="E13" s="116" t="s">
        <v>154</v>
      </c>
      <c r="F13" s="117"/>
      <c r="G13" s="117"/>
      <c r="H13" s="117"/>
      <c r="I13" s="117"/>
      <c r="J13" s="117"/>
      <c r="K13" s="121"/>
      <c r="L13" s="144"/>
      <c r="M13" s="122"/>
    </row>
    <row r="14" spans="1:22" s="61" customFormat="1" ht="6" x14ac:dyDescent="0.25">
      <c r="A14" s="60"/>
      <c r="C14" s="123"/>
    </row>
    <row r="15" spans="1:22" x14ac:dyDescent="0.25">
      <c r="C15" s="124"/>
      <c r="D15" s="160" t="s">
        <v>155</v>
      </c>
      <c r="E15" s="160"/>
      <c r="F15" s="160"/>
      <c r="G15" s="160"/>
      <c r="H15" s="160"/>
      <c r="I15" s="160"/>
      <c r="J15" s="160"/>
      <c r="K15" s="160"/>
      <c r="L15" s="160"/>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2025-12-22T09:38:49Z</dcterms:modified>
</cp:coreProperties>
</file>